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updateLinks="never"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elenarcik\Desktop\"/>
    </mc:Choice>
  </mc:AlternateContent>
  <xr:revisionPtr revIDLastSave="0" documentId="13_ncr:1_{7847C709-B4E0-4003-8E24-2A061EDA575A}" xr6:coauthVersionLast="36" xr6:coauthVersionMax="36" xr10:uidLastSave="{00000000-0000-0000-0000-000000000000}"/>
  <bookViews>
    <workbookView xWindow="-120" yWindow="-120" windowWidth="29040" windowHeight="15990" tabRatio="687" xr2:uid="{00000000-000D-0000-FFFF-FFFF00000000}"/>
  </bookViews>
  <sheets>
    <sheet name="Zał. 1 - Kalkulacja kosztów" sheetId="14" r:id="rId1"/>
    <sheet name="Zał. 3 - Harmonogram zapotrzeb." sheetId="13" r:id="rId2"/>
    <sheet name="Zał. 4 - Wniosek o transzę" sheetId="12" r:id="rId3"/>
    <sheet name="Zał. 5 - Rozliczenie transzy" sheetId="6" r:id="rId4"/>
    <sheet name="Zał. 6 - Harmonogram wydatków" sheetId="17" r:id="rId5"/>
    <sheet name="Objaśnienie do zał. nr 5" sheetId="11" r:id="rId6"/>
    <sheet name="Arkusz2" sheetId="16" state="hidden" r:id="rId7"/>
    <sheet name="Arkusz1" sheetId="10" state="hidden" r:id="rId8"/>
  </sheets>
  <externalReferences>
    <externalReference r:id="rId9"/>
  </externalReferences>
  <definedNames>
    <definedName name="_xlnm._FilterDatabase" localSheetId="0" hidden="1">'Zał. 1 - Kalkulacja kosztów'!$A$14:$Q$14</definedName>
    <definedName name="data_faktury_funcjonowanie">[1]!Tabela13[3]</definedName>
    <definedName name="data_umowy">'[1]1. Kosztorys'!$F$7</definedName>
    <definedName name="forma_opieki">'[1]1. Kosztorys'!$D$4</definedName>
    <definedName name="instytucja_opieki">'[1]1. Kosztorys'!$D$5</definedName>
    <definedName name="liczba_miejsc">'[1]1. Kosztorys'!$D$6</definedName>
    <definedName name="nazwa_adres">'[1]1. Kosztorys'!$D$3</definedName>
    <definedName name="nr_umowy">'[1]1. Kosztorys'!$D$7</definedName>
    <definedName name="numer_umowy">'[1]1. Kosztorys'!$D$7</definedName>
    <definedName name="_xlnm.Print_Area" localSheetId="5">'Objaśnienie do zał. nr 5'!$A$1:$G$29</definedName>
    <definedName name="_xlnm.Print_Area" localSheetId="0">'Zał. 1 - Kalkulacja kosztów'!$A$1:$Q$27</definedName>
    <definedName name="_xlnm.Print_Area" localSheetId="1">'Zał. 3 - Harmonogram zapotrzeb.'!$A$2:$U$46</definedName>
    <definedName name="_xlnm.Print_Area" localSheetId="2">'Zał. 4 - Wniosek o transzę'!$B$1:$J$18</definedName>
    <definedName name="_xlnm.Print_Area" localSheetId="3">'Zał. 5 - Rozliczenie transzy'!$A$1:$R$68</definedName>
    <definedName name="_xlnm.Print_Area" localSheetId="4">'Zał. 6 - Harmonogram wydatków'!$A$1:$P$23</definedName>
    <definedName name="rozlicz_transz_tworzeni_ogółem">[1]!Tabela1[[#Totals],[9]]</definedName>
    <definedName name="rozlicz_transz_tworzenie_dof">[1]!Tabela1[[#Totals],[10]]</definedName>
    <definedName name="suma_dofin_tworzenie">[1]!koszty_tworzenia[[#Totals],[5]]</definedName>
    <definedName name="wpis">'[1]5. Rozlicz. transzy'!$H$6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7" l="1"/>
  <c r="B17" i="17"/>
  <c r="B16" i="17"/>
  <c r="B15" i="17"/>
  <c r="B14" i="17"/>
  <c r="B13" i="17"/>
  <c r="B35" i="6"/>
  <c r="B34" i="6"/>
  <c r="B33" i="6"/>
  <c r="B32" i="6"/>
  <c r="B31" i="6"/>
  <c r="B30" i="6"/>
  <c r="M19" i="17" l="1"/>
  <c r="M14" i="17"/>
  <c r="M15" i="17"/>
  <c r="M16" i="17"/>
  <c r="M17" i="17"/>
  <c r="M18" i="17"/>
  <c r="M13" i="17"/>
  <c r="I19" i="17"/>
  <c r="I14" i="17"/>
  <c r="I15" i="17"/>
  <c r="I16" i="17"/>
  <c r="I17" i="17"/>
  <c r="I18" i="17"/>
  <c r="I13" i="17"/>
  <c r="E19" i="17"/>
  <c r="E14" i="17"/>
  <c r="E15" i="17"/>
  <c r="E16" i="17"/>
  <c r="E17" i="17"/>
  <c r="E18" i="17"/>
  <c r="E13" i="17"/>
  <c r="E5" i="17" l="1"/>
  <c r="M41" i="13"/>
  <c r="M30" i="13"/>
  <c r="M31" i="13"/>
  <c r="M32" i="13"/>
  <c r="M33" i="13"/>
  <c r="M34" i="13"/>
  <c r="M29" i="13"/>
  <c r="M25" i="13"/>
  <c r="M14" i="13"/>
  <c r="M15" i="13"/>
  <c r="M16" i="13"/>
  <c r="M17" i="13"/>
  <c r="M18" i="13"/>
  <c r="M19" i="13"/>
  <c r="M20" i="13"/>
  <c r="M21" i="13"/>
  <c r="M22" i="13"/>
  <c r="M23" i="13"/>
  <c r="M24" i="13"/>
  <c r="M13" i="13"/>
  <c r="J12" i="12"/>
  <c r="E21" i="14"/>
  <c r="F21" i="14"/>
  <c r="F16" i="14"/>
  <c r="F17" i="14"/>
  <c r="F18" i="14"/>
  <c r="F19" i="14"/>
  <c r="F20" i="14"/>
  <c r="E16" i="14"/>
  <c r="E17" i="14"/>
  <c r="E18" i="14"/>
  <c r="E19" i="14"/>
  <c r="E20" i="14"/>
  <c r="F15" i="14"/>
  <c r="E15" i="14"/>
  <c r="H16" i="12"/>
  <c r="E16" i="12"/>
  <c r="S30" i="13"/>
  <c r="S31" i="13"/>
  <c r="S32" i="13"/>
  <c r="S33" i="13"/>
  <c r="S34" i="13"/>
  <c r="S29" i="13"/>
  <c r="P30" i="13"/>
  <c r="P31" i="13"/>
  <c r="P32" i="13"/>
  <c r="P33" i="13"/>
  <c r="P34" i="13"/>
  <c r="P29" i="13"/>
  <c r="S14" i="13"/>
  <c r="S15" i="13"/>
  <c r="S16" i="13"/>
  <c r="S17" i="13"/>
  <c r="S18" i="13"/>
  <c r="S19" i="13"/>
  <c r="S20" i="13"/>
  <c r="S21" i="13"/>
  <c r="S22" i="13"/>
  <c r="S23" i="13"/>
  <c r="S24" i="13"/>
  <c r="S13" i="13"/>
  <c r="P14" i="13"/>
  <c r="P15" i="13"/>
  <c r="P16" i="13"/>
  <c r="P17" i="13"/>
  <c r="P18" i="13"/>
  <c r="P19" i="13"/>
  <c r="P20" i="13"/>
  <c r="P21" i="13"/>
  <c r="P22" i="13"/>
  <c r="P23" i="13"/>
  <c r="P24" i="13"/>
  <c r="P13" i="13"/>
  <c r="J23" i="13"/>
  <c r="J24" i="13"/>
  <c r="J22" i="13"/>
  <c r="G23" i="13"/>
  <c r="G24" i="13"/>
  <c r="G22" i="13"/>
  <c r="J30" i="13"/>
  <c r="J31" i="13"/>
  <c r="J32" i="13"/>
  <c r="J33" i="13"/>
  <c r="J34" i="13"/>
  <c r="J35" i="13"/>
  <c r="J36" i="13"/>
  <c r="J37" i="13"/>
  <c r="J38" i="13"/>
  <c r="J39" i="13"/>
  <c r="J40" i="13"/>
  <c r="J29" i="13"/>
  <c r="G30" i="13"/>
  <c r="G31" i="13"/>
  <c r="G32" i="13"/>
  <c r="G33" i="13"/>
  <c r="G34" i="13"/>
  <c r="G35" i="13"/>
  <c r="G36" i="13"/>
  <c r="G37" i="13"/>
  <c r="G38" i="13"/>
  <c r="G39" i="13"/>
  <c r="G40" i="13"/>
  <c r="G29" i="13"/>
  <c r="G16" i="14"/>
  <c r="D16" i="14" s="1"/>
  <c r="G17" i="14"/>
  <c r="D17" i="14" s="1"/>
  <c r="G18" i="14"/>
  <c r="D18" i="14" s="1"/>
  <c r="G19" i="14"/>
  <c r="D19" i="14" s="1"/>
  <c r="G15" i="14"/>
  <c r="J16" i="14"/>
  <c r="J17" i="14"/>
  <c r="J18" i="14"/>
  <c r="J19" i="14"/>
  <c r="J20" i="14"/>
  <c r="D20" i="14" s="1"/>
  <c r="J15" i="14"/>
  <c r="D15" i="14" s="1"/>
  <c r="J25" i="13" l="1"/>
  <c r="P25" i="13"/>
  <c r="S41" i="13"/>
  <c r="S25" i="13"/>
  <c r="P41" i="13"/>
  <c r="G25" i="13"/>
  <c r="G21" i="14"/>
  <c r="J41" i="13"/>
  <c r="G41" i="13"/>
  <c r="J21" i="14"/>
  <c r="E7" i="17"/>
  <c r="D3" i="12" l="1"/>
  <c r="G6" i="6" l="1"/>
  <c r="M15" i="6" l="1"/>
  <c r="L15" i="6" s="1"/>
  <c r="M16" i="6"/>
  <c r="L16" i="6" s="1"/>
  <c r="M17" i="6"/>
  <c r="L17" i="6" s="1"/>
  <c r="M18" i="6"/>
  <c r="L18" i="6" s="1"/>
  <c r="M19" i="6"/>
  <c r="L19" i="6" s="1"/>
  <c r="M20" i="6"/>
  <c r="L20" i="6" s="1"/>
  <c r="M21" i="6"/>
  <c r="L21" i="6" s="1"/>
  <c r="M22" i="6"/>
  <c r="L22" i="6" s="1"/>
  <c r="M23" i="6"/>
  <c r="L23" i="6" s="1"/>
  <c r="M14" i="6"/>
  <c r="L14" i="6" s="1"/>
  <c r="M24" i="6" l="1"/>
  <c r="R24" i="6"/>
  <c r="Q24" i="6"/>
  <c r="M15" i="14" l="1"/>
  <c r="J16" i="12" l="1"/>
  <c r="I16" i="12"/>
  <c r="P24" i="6" l="1"/>
  <c r="G4" i="6"/>
  <c r="E29" i="13" l="1"/>
  <c r="D29" i="13" s="1"/>
  <c r="F29" i="13"/>
  <c r="G3" i="6" l="1"/>
  <c r="P19" i="17"/>
  <c r="N19" i="17"/>
  <c r="L19" i="17"/>
  <c r="J19" i="17"/>
  <c r="H19" i="17"/>
  <c r="F19" i="17"/>
  <c r="E6" i="17"/>
  <c r="E4" i="17"/>
  <c r="O19" i="17" l="1"/>
  <c r="K19" i="17"/>
  <c r="G19" i="17"/>
  <c r="G5" i="6"/>
  <c r="E5" i="12" l="1"/>
  <c r="I8" i="13"/>
  <c r="I4" i="13" l="1"/>
  <c r="I7" i="13"/>
  <c r="I6" i="13"/>
  <c r="E6" i="12" s="1"/>
  <c r="L24" i="6" l="1"/>
  <c r="N24" i="6"/>
  <c r="O24" i="6"/>
  <c r="M16" i="14" l="1"/>
  <c r="M17" i="14" l="1"/>
  <c r="M18" i="14"/>
  <c r="M19" i="14"/>
  <c r="M20" i="14"/>
  <c r="H21" i="14"/>
  <c r="I21" i="14"/>
  <c r="K21" i="14"/>
  <c r="L21" i="14"/>
  <c r="N21" i="14"/>
  <c r="P21" i="14"/>
  <c r="C17" i="14" l="1"/>
  <c r="C19" i="14"/>
  <c r="M21" i="14"/>
  <c r="C15" i="14"/>
  <c r="C16" i="14"/>
  <c r="C18" i="14"/>
  <c r="C20" i="14"/>
  <c r="D21" i="14"/>
  <c r="C21" i="14" l="1"/>
  <c r="N13" i="13" l="1"/>
  <c r="O13" i="13"/>
  <c r="N14" i="13"/>
  <c r="O14" i="13"/>
  <c r="N15" i="13"/>
  <c r="O15" i="13"/>
  <c r="N16" i="13"/>
  <c r="O16" i="13"/>
  <c r="N17" i="13"/>
  <c r="O17" i="13"/>
  <c r="N18" i="13"/>
  <c r="O18" i="13"/>
  <c r="N19" i="13"/>
  <c r="O19" i="13"/>
  <c r="N20" i="13"/>
  <c r="O20" i="13"/>
  <c r="N21" i="13"/>
  <c r="O21" i="13"/>
  <c r="E22" i="13"/>
  <c r="D22" i="13" s="1"/>
  <c r="F22" i="13"/>
  <c r="N22" i="13"/>
  <c r="O22" i="13"/>
  <c r="E23" i="13"/>
  <c r="F23" i="13"/>
  <c r="N23" i="13"/>
  <c r="O23" i="13"/>
  <c r="E24" i="13"/>
  <c r="D24" i="13" s="1"/>
  <c r="F24" i="13"/>
  <c r="N24" i="13"/>
  <c r="O24" i="13"/>
  <c r="H25" i="13"/>
  <c r="I25" i="13"/>
  <c r="K25" i="13"/>
  <c r="L25" i="13"/>
  <c r="Q25" i="13"/>
  <c r="R25" i="13"/>
  <c r="T25" i="13"/>
  <c r="U25" i="13"/>
  <c r="N29" i="13"/>
  <c r="O29" i="13"/>
  <c r="E30" i="13"/>
  <c r="D30" i="13" s="1"/>
  <c r="F30" i="13"/>
  <c r="N30" i="13"/>
  <c r="O30" i="13"/>
  <c r="E31" i="13"/>
  <c r="F31" i="13"/>
  <c r="N31" i="13"/>
  <c r="O31" i="13"/>
  <c r="E32" i="13"/>
  <c r="D32" i="13" s="1"/>
  <c r="F32" i="13"/>
  <c r="N32" i="13"/>
  <c r="O32" i="13"/>
  <c r="E33" i="13"/>
  <c r="D33" i="13" s="1"/>
  <c r="F33" i="13"/>
  <c r="N33" i="13"/>
  <c r="O33" i="13"/>
  <c r="E34" i="13"/>
  <c r="D34" i="13" s="1"/>
  <c r="F34" i="13"/>
  <c r="N34" i="13"/>
  <c r="O34" i="13"/>
  <c r="E35" i="13"/>
  <c r="D35" i="13" s="1"/>
  <c r="F35" i="13"/>
  <c r="E36" i="13"/>
  <c r="F36" i="13"/>
  <c r="E37" i="13"/>
  <c r="D37" i="13" s="1"/>
  <c r="F37" i="13"/>
  <c r="E38" i="13"/>
  <c r="F38" i="13"/>
  <c r="E39" i="13"/>
  <c r="D39" i="13" s="1"/>
  <c r="F39" i="13"/>
  <c r="E40" i="13"/>
  <c r="F40" i="13"/>
  <c r="H41" i="13"/>
  <c r="I41" i="13"/>
  <c r="K41" i="13"/>
  <c r="L41" i="13"/>
  <c r="Q41" i="13"/>
  <c r="R41" i="13"/>
  <c r="T41" i="13"/>
  <c r="U41" i="13"/>
  <c r="D31" i="13" l="1"/>
  <c r="D40" i="13"/>
  <c r="D36" i="13"/>
  <c r="D23" i="13"/>
  <c r="D25" i="13" s="1"/>
  <c r="D38" i="13"/>
  <c r="D41" i="13"/>
  <c r="N41" i="13"/>
  <c r="N25" i="13"/>
  <c r="E41" i="13"/>
  <c r="O25" i="13"/>
  <c r="F41" i="13"/>
  <c r="O41" i="13"/>
  <c r="E25" i="13"/>
  <c r="F25" i="13"/>
</calcChain>
</file>

<file path=xl/sharedStrings.xml><?xml version="1.0" encoding="utf-8"?>
<sst xmlns="http://schemas.openxmlformats.org/spreadsheetml/2006/main" count="542" uniqueCount="335">
  <si>
    <t>Razem</t>
  </si>
  <si>
    <t>Lp.</t>
  </si>
  <si>
    <t>Data zapłaty</t>
  </si>
  <si>
    <t>Forma opieki</t>
  </si>
  <si>
    <t>z dnia:</t>
  </si>
  <si>
    <t>NIP</t>
  </si>
  <si>
    <t>REGON</t>
  </si>
  <si>
    <t>od:</t>
  </si>
  <si>
    <t>do:</t>
  </si>
  <si>
    <t>Data sporządzenia wniosku</t>
  </si>
  <si>
    <t>………………………………………………</t>
  </si>
  <si>
    <t>……………………………………………………………</t>
  </si>
  <si>
    <t>Data wystawienia dokumentu księgowego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</si>
  <si>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</si>
  <si>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</si>
  <si>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</si>
  <si>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</si>
  <si>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</si>
  <si>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</si>
  <si>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</si>
  <si>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</si>
  <si>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</si>
  <si>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</si>
  <si>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</si>
  <si>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</si>
  <si>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</si>
  <si>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nr rodzaju wydatków wg. kalkulacji </t>
  </si>
  <si>
    <t>bieżący</t>
  </si>
  <si>
    <t>majątkowy</t>
  </si>
  <si>
    <t>nr rodzaju wydatku</t>
  </si>
  <si>
    <t>zaliczka</t>
  </si>
  <si>
    <t>TAK</t>
  </si>
  <si>
    <t>NIE</t>
  </si>
  <si>
    <t>Środki KPO (netto)</t>
  </si>
  <si>
    <t xml:space="preserve">VAT </t>
  </si>
  <si>
    <t>VAT</t>
  </si>
  <si>
    <t>forma opieki</t>
  </si>
  <si>
    <t>żłobek</t>
  </si>
  <si>
    <t>klub dziecięcy</t>
  </si>
  <si>
    <t>liczba faktycznie utworzonych 
miejsc opieki</t>
  </si>
  <si>
    <t>NIP wystawcy dokumentu księgowego</t>
  </si>
  <si>
    <t>………...……………………………</t>
  </si>
  <si>
    <t>Poz.</t>
  </si>
  <si>
    <t xml:space="preserve">
Wartość brutto dokumentu księgowego 
(zł)
</t>
  </si>
  <si>
    <t xml:space="preserve">
netto
</t>
  </si>
  <si>
    <t>liczba tworzonych miejsc 
opieki wg umowy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</si>
  <si>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</si>
  <si>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</si>
  <si>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</si>
  <si>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</si>
  <si>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</si>
  <si>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</si>
  <si>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</si>
  <si>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</si>
  <si>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</si>
  <si>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</si>
  <si>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</si>
  <si>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</si>
  <si>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2023 r.</t>
  </si>
  <si>
    <t>2024 r.</t>
  </si>
  <si>
    <t>2025 r.</t>
  </si>
  <si>
    <t>2026 r.</t>
  </si>
  <si>
    <t>miesiąc</t>
  </si>
  <si>
    <t>rok</t>
  </si>
  <si>
    <t>(rok)</t>
  </si>
  <si>
    <t>(miesiąc)</t>
  </si>
  <si>
    <t xml:space="preserve">Ja, niżej podpisany(a), niniejszym oświadczam, iż zgodnie z moją wiedzą: </t>
  </si>
  <si>
    <t>wydatki majątkowe</t>
  </si>
  <si>
    <t xml:space="preserve">wydatki bieżące </t>
  </si>
  <si>
    <t>refundacja**</t>
  </si>
  <si>
    <t>nr transzy</t>
  </si>
  <si>
    <t>Środki własne (zł)</t>
  </si>
  <si>
    <t>14.</t>
  </si>
  <si>
    <t xml:space="preserve">Etapy zadania do zrealizowania w celu utworzenia miejsc opieki </t>
  </si>
  <si>
    <t xml:space="preserve">Stan realizacji poszczególnych etapów zadania podjętych w celu utworzenia miejsc opieki </t>
  </si>
  <si>
    <t>Poz.:</t>
  </si>
  <si>
    <t>OŚWIADCZENIA OOW</t>
  </si>
  <si>
    <t>Jestem świadomy(a) odpowiedzialności karnej wynikającej z art. 297 Kodeksu Karnego, dotyczącego poświadczenia nieprawdy co do okoliczności mającej znaczenie prawne.</t>
  </si>
  <si>
    <t>informacje zawarte w rozliczeniu dofinansowania rzetelnie odzwierciedlają rzeczowy i finansowy postęp realizacji zadania;</t>
  </si>
  <si>
    <t xml:space="preserve">nie posiadam strony internetowej instytucji OOW ani nie prowadzę profilu w mediach społecznościowych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</si>
  <si>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</si>
  <si>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</si>
  <si>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</si>
  <si>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</si>
  <si>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</si>
  <si>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</si>
  <si>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</si>
  <si>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</si>
  <si>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</si>
  <si>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</si>
  <si>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</si>
  <si>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</si>
  <si>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</si>
  <si>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</si>
  <si>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</si>
  <si>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</si>
  <si>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</si>
  <si>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</si>
  <si>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</si>
  <si>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</si>
  <si>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</si>
  <si>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</si>
  <si>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</si>
  <si>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</si>
  <si>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</si>
  <si>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</si>
  <si>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</si>
  <si>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data wpisu 
miejsc opieki do RŻ</t>
  </si>
  <si>
    <t>załączam zaświadczenie o dokonaniu wpisu utworzonych miejsc opieki do rejestru żłobków i klubów dziecięcych  lub zmianie wpisu w instytucji opieki już wpisanej do rejestru żłobków i klubów dziecięcych;</t>
  </si>
  <si>
    <t>wartość brutto dokumentu księgowego</t>
  </si>
  <si>
    <t>środki kwalifikowane (KPO i VAT)</t>
  </si>
  <si>
    <t>dofinansowanie przekazane</t>
  </si>
  <si>
    <t>dofinansowanie rozliczone</t>
  </si>
  <si>
    <t>planowany przebieg realizacji zadania</t>
  </si>
  <si>
    <t>środki własne (netto i VAT)</t>
  </si>
  <si>
    <t>kary umowne</t>
  </si>
  <si>
    <t>POSTĘP RZECZOWY REALIZAOWANEGO ZADANIA OBEJMUJĄCY OKRES ROZLICZENIA</t>
  </si>
  <si>
    <t xml:space="preserve">oświadczenia </t>
  </si>
  <si>
    <t>data</t>
  </si>
  <si>
    <t>……………………………</t>
  </si>
  <si>
    <t>PODSUMOWANIE</t>
  </si>
  <si>
    <t>IV kwartał</t>
  </si>
  <si>
    <t>III kwartał</t>
  </si>
  <si>
    <t>II kwartał</t>
  </si>
  <si>
    <t>I kwartał</t>
  </si>
  <si>
    <t>Kwota VAT ogółem</t>
  </si>
  <si>
    <t>Kwota główna bez VAT- ogółem</t>
  </si>
  <si>
    <t>Miesiąc</t>
  </si>
  <si>
    <t>Okres</t>
  </si>
  <si>
    <t>HARMONOGRAM ZAPOTRZEBOWANIA na środki z KPO na utworzenie miejsc opieki</t>
  </si>
  <si>
    <t>3 - gmina 
miejsko-wiejska</t>
  </si>
  <si>
    <t>Liczba planowanych do utworzenia miejsc opieki ze środków KPO:</t>
  </si>
  <si>
    <t>2 - gmina wiejska</t>
  </si>
  <si>
    <t>1 - gmina miejska</t>
  </si>
  <si>
    <t>Dane ostatecznego odbiorcy wsparcia (nazwa i adres):</t>
  </si>
  <si>
    <t>………………………………………………………………………………………</t>
  </si>
  <si>
    <t>Suma</t>
  </si>
  <si>
    <t xml:space="preserve">3. </t>
  </si>
  <si>
    <t>RAZEM</t>
  </si>
  <si>
    <t>Wydatki ogółem
(4+9)</t>
  </si>
  <si>
    <t>dzienny opiekun</t>
  </si>
  <si>
    <t xml:space="preserve">wg stanu na dzień złożenia wniosku </t>
  </si>
  <si>
    <t>Liczba planowanych do utworzenia miejsc opieki dofinansowanych z KPO:</t>
  </si>
  <si>
    <r>
      <rPr>
        <i/>
        <sz val="14"/>
        <rFont val="Times New Roman"/>
        <family val="1"/>
        <charset val="238"/>
      </rPr>
      <t xml:space="preserve">* </t>
    </r>
    <r>
      <rPr>
        <i/>
        <sz val="11"/>
        <rFont val="Times New Roman"/>
        <family val="1"/>
        <charset val="238"/>
      </rPr>
      <t>dla KPO zgodnie ze Strategią Promocji i Informacji Krajowego Planu Odbudowy i Zwiększenia Odporności i wytycznymi MRiPS w zakresie promocji i informacji</t>
    </r>
  </si>
  <si>
    <r>
      <rPr>
        <i/>
        <vertAlign val="superscript"/>
        <sz val="12"/>
        <color theme="1"/>
        <rFont val="Times New Roman"/>
        <family val="1"/>
        <charset val="238"/>
      </rPr>
      <t>1</t>
    </r>
    <r>
      <rPr>
        <i/>
        <sz val="11"/>
        <color theme="1"/>
        <rFont val="Times New Roman"/>
        <family val="1"/>
        <charset val="238"/>
      </rPr>
      <t xml:space="preserve"> Kalkulację wydatków należy sporządzić osobno dla każdej planowanej instytucji opieki </t>
    </r>
  </si>
  <si>
    <t>Kwota główna bez VAT
- ogółem</t>
  </si>
  <si>
    <t>Nazwa wystawcy dokumentu księgowego</t>
  </si>
  <si>
    <t>poprzez umieszczenie informacji o realizowanym zadaniu i otrzymanym dofinansowaniu w inny sposób np.  w materiałach, publikacjach, informacjach (proszę opisać w jaki sposób): ........................................................., 
poprzez umieszczenie naklejek na zakupionym .......................................................,</t>
  </si>
  <si>
    <t>nazwa wystawcy dokumentu księgowego</t>
  </si>
  <si>
    <t>adaptacyjny</t>
  </si>
  <si>
    <t>remontowy</t>
  </si>
  <si>
    <r>
      <t xml:space="preserve">KPO
</t>
    </r>
    <r>
      <rPr>
        <sz val="12"/>
        <rFont val="Times New Roman"/>
        <family val="1"/>
        <charset val="238"/>
      </rPr>
      <t>kwota netto</t>
    </r>
  </si>
  <si>
    <t>data zapłaty</t>
  </si>
  <si>
    <t>stan realizacji poszczególnych etapów w celu utworzenia miejsc opieki</t>
  </si>
  <si>
    <t>data wystawienia dokumentu księgowego</t>
  </si>
  <si>
    <t>data 
sporządzenia wniosku</t>
  </si>
  <si>
    <t>2021 r.</t>
  </si>
  <si>
    <t>2022 r.</t>
  </si>
  <si>
    <t>2020 r.</t>
  </si>
  <si>
    <t>oświadczam, że w związku z realizacją powyższego zadania nie mam możliwości odzyskania podatku VAT na zasadach obowiązującego prawa w Polsce. 
Jednocześnie zobowiązuję się  do zwrotu podatku VAT, jeżeli zaistnieją przesłanki umożliwiające odzyskanie tego podatku;</t>
  </si>
  <si>
    <t xml:space="preserve">Zał. nr 4 do umowy </t>
  </si>
  <si>
    <t xml:space="preserve">Zał. nr 3 do umowy </t>
  </si>
  <si>
    <t xml:space="preserve">Zał. nr 1 do umowy </t>
  </si>
  <si>
    <t>VAT 
kwalifikowalny</t>
  </si>
  <si>
    <t xml:space="preserve">VAT 
kwalifikowalny </t>
  </si>
  <si>
    <t>Nazwa instytucji opieki nad dziećmi do lat 3 
(istniejącej, w której będą doutwarzane miejsca opieki, bądź planowanej do utworzenia):</t>
  </si>
  <si>
    <t xml:space="preserve">poprzez umieszczenie tablicy informacyjnej oodpowiednim rozmiarze w miejscu widocznym dla społeczeństwa, </t>
  </si>
  <si>
    <t>CZ. II.  POSTĘP RZECZOWY REALIZOWANEGO ZADANIA OBEJMUJĄCY OKRES ROZLICZENIA</t>
  </si>
  <si>
    <t>CZ. III.  OŚWIADCZENIA OOW</t>
  </si>
  <si>
    <t>należy wpisać nazwę  wystawcy dokumentu księgowego</t>
  </si>
  <si>
    <t xml:space="preserve">PRZYCHODY I KARY UMOWNE </t>
  </si>
  <si>
    <t>PRZYCHODY I KARY UMOWNE</t>
  </si>
  <si>
    <t xml:space="preserve">przychody </t>
  </si>
  <si>
    <t xml:space="preserve">OGÓLNE WSKAZÓWKI </t>
  </si>
  <si>
    <t>Numer dokumentu księgowego</t>
  </si>
  <si>
    <t>Środki dofinansowania (zł)</t>
  </si>
  <si>
    <t>Ogółem (zł)</t>
  </si>
  <si>
    <t>realizuję lub potwierdzam zobowiązanie do płynnego, bieżącego wykorzystywania środków dofinansowania i do niezwłocznego regulowania płatności w miarę dysponowania środkami niezbędnymi na ten cel;</t>
  </si>
  <si>
    <t>w rozliczeniu dofinansowania nie pominięto żadnych istotnych informacji ani nie podano nieprawdziwych informacji, które mogłyby wpłynąć na ocenę prawidłowości realizacji zadania oraz finansowego i rzeczowego postępu realizacji zadania;</t>
  </si>
  <si>
    <t>realizuję lub potwierdzam zobowiązanie do dochowania należytej staranności, aby dane zawarte w rejestrze żłobków i klubów dziecięcych, o których mowa w art. 27 ust. 4 ustawy z dnia 4 lutego 2011 r. o opiece nad dziećmi w wieku do lat 3, odnoszące się do wszystkich żłobków i klubów dziecięcych, znajdujących się na terenie tej gminy, były kompletne, poprawne i aktualne;</t>
  </si>
  <si>
    <t>wydatki ujęte w rozliczeniu dofinansowania oraz wydatki przewidziane do poniesienia na utworzenie miejsc opieki nie są i nie będą jednocześnie finansowane z różnych wspólnotowych programów, instrumentów finansowych i funduszy, w tym z Europejskiego Funduszu Społecznego Plus oraz innych funduszy strukturalnych Unii Europejskiej;</t>
  </si>
  <si>
    <t>zapewniam przestrzeganie przepisów ustawodawstwa krajowego mającego zastosowanie do prowadzenia działalności polegającej na sprawowaniu opieki nad dziećmi w instytucjach opieki oraz wywiązywanie się ze zobowiązań, o których mowa w ustawie z dnia 4 lutego 2011 r. o opiece nad dziećmi w wieku do lat 3, w tym w art. 35 ust. 1, w tym zapewnia przestrzeganie standardów dotyczących:
1) wymagań lokalowych i sanitarnych dotyczących żłobków i klubów dziecięcych,
2) opieki i edukacji, zgodnie z którymi będzie sprawowana opieka nad dziećmi w instytucjach opieki,
3) jakości wypełniania funkcji opiekuńczo-wychowawczych i edukacyjnych
— zgodnie z warunkami i standardami jakości zawartymi w ustawie z dnia 4 lutego 2011 r. o opiece nad dziećmi w wieku do lat 3 oraz w aktach wykonawczych do tej ustawy;</t>
  </si>
  <si>
    <t xml:space="preserve">załączam oświadczenie o wdrożeniu zasad uniwersalnego projektowania i standardu architektonicznego stanowiącego część załącznika nr  2 do Wytycznych dotyczących realizacji zasad równościowych w ramach funduszy unijnych na lata 2021–2027 – w przypadku budowy lub adaptacji budynków lub pomieszczeń, a także o poniesieniu kosztów ze środków programu na dostosowanie obiektu do potrzeb dzieci z niepełnosprawnościami lub wymagających szczególnej opieki. </t>
  </si>
  <si>
    <t>……………………………………………………</t>
  </si>
  <si>
    <t>OGÓŁEM:</t>
  </si>
  <si>
    <t>środki KPO</t>
  </si>
  <si>
    <t>Kwota dofinansowania w tym:</t>
  </si>
  <si>
    <t>miesiąc maj</t>
  </si>
  <si>
    <t>miesiąc lipiec</t>
  </si>
  <si>
    <t xml:space="preserve">Rodzaje wydatków </t>
  </si>
  <si>
    <t>miesiąc grudzień</t>
  </si>
  <si>
    <t xml:space="preserve">miesiąc listopad </t>
  </si>
  <si>
    <t>miesiąc październik</t>
  </si>
  <si>
    <t>Nazwa i adres OOW</t>
  </si>
  <si>
    <t xml:space="preserve">od: </t>
  </si>
  <si>
    <t>Zał. Nr 6 do umowy</t>
  </si>
  <si>
    <t>miesiąc wrzesień</t>
  </si>
  <si>
    <t>miesiąc sierpień</t>
  </si>
  <si>
    <t>miesiąc czerwiec</t>
  </si>
  <si>
    <t>IV</t>
  </si>
  <si>
    <t>miesiąc kwiecień</t>
  </si>
  <si>
    <t>III</t>
  </si>
  <si>
    <t>miesiąc marzec</t>
  </si>
  <si>
    <t>II</t>
  </si>
  <si>
    <t>miesiąc luty</t>
  </si>
  <si>
    <t>I</t>
  </si>
  <si>
    <t>rodz. Instytucji</t>
  </si>
  <si>
    <t>Rok</t>
  </si>
  <si>
    <t>kwartał</t>
  </si>
  <si>
    <t>miesiąc …</t>
  </si>
  <si>
    <t>Jeżeli TAK, należy podać łączną kwotę 
wyegzekwowanych kar - w zł</t>
  </si>
  <si>
    <t>Środki dofinansowania</t>
  </si>
  <si>
    <t>KPO
kwota netto</t>
  </si>
  <si>
    <t>kwota netto</t>
  </si>
  <si>
    <t xml:space="preserve"> VAT
kwalifikowalny</t>
  </si>
  <si>
    <t>Nazwa instytucji opieki</t>
  </si>
  <si>
    <t>Adres instytucji opieki</t>
  </si>
  <si>
    <t>Zadanie realizowane na podstawie umowy z Wojewodą Mazowieckim nr</t>
  </si>
  <si>
    <t xml:space="preserve">Adres instytucji opieki </t>
  </si>
  <si>
    <t xml:space="preserve">Nazwa instytucji opieki </t>
  </si>
  <si>
    <t>Zadanie realizowane na podstawie umowy 
z Wojewodą Mazowieckim nr</t>
  </si>
  <si>
    <t>Nr rachunku bankowego OOW przeznaczony dla środków dofinansowania</t>
  </si>
  <si>
    <t xml:space="preserve">Okres, którego dotyczy wniosek </t>
  </si>
  <si>
    <t>numer dokumentu księgowego</t>
  </si>
  <si>
    <t>numer nadany przez wystawcę dokumentu księgowego</t>
  </si>
  <si>
    <t>Data i kwota przekazania do PFR wyegzekwowanych kar umownych</t>
  </si>
  <si>
    <t xml:space="preserve">miesiąc styczeń </t>
  </si>
  <si>
    <t xml:space="preserve">inne: </t>
  </si>
  <si>
    <t>realizuję lub potwierdzam zobowiązanie do przechowywania dokumentacji związanej z realizacją zadania do dnia 31 grudnia 2031 r., która będzie przechowywania w: …………………………………………………………………</t>
  </si>
  <si>
    <t>Należy wypełniać jedynie pola zaznaczone kolorem niebieskim. Białe pola pozostają bez wypełnienia, gdyż co do zasady zawierają formuły lub inne powiązania.</t>
  </si>
  <si>
    <t>Wnioskowana kwota w zł</t>
  </si>
  <si>
    <t>załączam inne dokumenty takie jak:
 …………………………………………………………,
……………………………………………………………,
…………………..……...………………………………,</t>
  </si>
  <si>
    <t>środki własne</t>
  </si>
  <si>
    <t>Program rozwoju instytucji opieki nad dziećmi w wieku do lat 3 - Aktywny Maluch 2022-2029</t>
  </si>
  <si>
    <t>Nr umowy dofinansowania utworzenia
 miejsc opieki</t>
  </si>
  <si>
    <t>Kwota przekazanych do MUW
wyegzekwowanych kar umownych - w zł</t>
  </si>
  <si>
    <t xml:space="preserve">Data przekazania do MUW wyegzekwowanych kar umownych </t>
  </si>
  <si>
    <t>Jeśli TAK, należy podać łączną kwotę przychodów - w zł</t>
  </si>
  <si>
    <t>OOW osiągnął przychody związane z realizacją zadania, poza odsetkami z tytułu oprocentowania od środków dofinansowania zgromadzonych na rachunku bankowym, o którym mowa w § 2 ust. 1 umowy 
TAK/NIE</t>
  </si>
  <si>
    <t xml:space="preserve">Nazwa robót/usługi/towaru, 
za jaki jest wystawiony dokument księgowy </t>
  </si>
  <si>
    <t>realizuję lub potwierdzam zobowiązanie do spełnienia kryteriów i zasad horyzontalnych KPO, o których mowa w programie Aktywny Maluch 2022-2029;</t>
  </si>
  <si>
    <t>zapewniam (w zależności od katalogu prowadzonych działań), że tworzone miejsca opieki będą dostępne osobom ze szczególnymi potrzebami przez stosowanie uniwersalnego projektowania zgodnie z przepisami ustawy z dnia 19 lipca 2019 r. o zapewnianiu dostępności osobom ze szczególnymi potrzebami (Dz. U. z 2022 r. poz. 2240).</t>
  </si>
  <si>
    <t>poprzez umieszczenie krótkiego opisu zadania z podkreśleniem faktu otrzymania wsparcia finansowego z Unii Europejskiej na stronie internetowej OOW lub na profilu w mediach społecznościowych (proszę podać adres strony internetowej z zamieszczeniem ww. opisu zadania): …………....................................................,</t>
  </si>
  <si>
    <t>poprzez ekspozycję źródła dofinansowania m.in. przez właściwe oznaczenie zadania i zestawienia znaków, w tym: znaku Krajowego Planu Odbudowy, znaku barw Rzeczypospolitej Polskiej, znaku Unii Europejskiej na następujących przedmiotach i materiałach (np. w dokumentach dotyczących realizowanego zadania): ..................................................................,</t>
  </si>
  <si>
    <t>W związku z realizacją powyższego zadania 
wykonawcom zostały naliczone kary umowne 
(zgodnie z § 3 ust. 10 umowy) 
TAK/NIE</t>
  </si>
  <si>
    <r>
      <t xml:space="preserve">Większość załączników do umowy dofinansowania została zebrana w tym pliku Excela, gdzie poszczególne arkusze stanowią odpowiednie załączniki umowy i są ze sobą powiązane tj. dane wpisane w jeden arkusz (zał. nr 1) zaciągają się odpowiednio do pozostałych arkuszy. Dlatego też nie należy modyfikować tabel, tj. nie usuwać pól, nie zmieniać formuł wykonujących konkretne obliczenia. Aby formuły i wyliczenia zadziałały prawidłowo należy poszczególne załączniki wypełniać w tym pliku w programie Excel. Inne programy np. Open Office, Libre Office itp. powodują, że wpisane formuły nie będą działały prawidłowo lub nie zadziałają w ogóle.
</t>
    </r>
    <r>
      <rPr>
        <b/>
        <u/>
        <sz val="11"/>
        <color rgb="FFFF0000"/>
        <rFont val="Calibri"/>
        <family val="2"/>
        <charset val="238"/>
        <scheme val="minor"/>
      </rPr>
      <t>Proszę nie modyfikować treści oświadczeń w części III załącznika</t>
    </r>
    <r>
      <rPr>
        <b/>
        <sz val="11"/>
        <rFont val="Calibri"/>
        <family val="2"/>
        <charset val="238"/>
        <scheme val="minor"/>
      </rPr>
      <t xml:space="preserve">, poza polami zaznaczonymi na niebiesko, które, w przypadku ich zaznaczenia, należy uzupełnić dodatkowymi informacjami. </t>
    </r>
  </si>
  <si>
    <t xml:space="preserve">nazwa robót/usług/towaru, za jaki jest wystawiony dokument księgowy </t>
  </si>
  <si>
    <t>wydatki niekwalifikowalne, w tym wydatki finansowane poza zadaniem</t>
  </si>
  <si>
    <t>Adres instytucji opieki
(istniejącej, w której będą doutwarzane miejsca opieki, bądź planowanej do utworzenia):</t>
  </si>
  <si>
    <t>Nazwa instytucji opieki
(istniejącej, w której będą doutwarzane miejsca opieki, bądź planowanej do utworzenia):</t>
  </si>
  <si>
    <t>Program rozwoju instytucji opieki nad dziećmi w wieku do lat 3 - Aktywny Maluch 2022-2029
 WNIOSEK O TRANSZĘ ŚRODKÓW KPO i VAT - podmioty inne niż JST</t>
  </si>
  <si>
    <t>PRW/.../KPO/T/…</t>
  </si>
  <si>
    <t xml:space="preserve">przekażę faktury lub dokumenty księgowe o równoważnej wartości dowodowej, opisane zgodnie z zasadami § 4 ust. 9 umowy dofinansowania, wraz z wyciągami bankowymi potwierdzającymi ich zapłatę zgodnie z listą wybranych przez Wojewodę Mazowieckiego dowodów ksiegowych, we wskazanym przez MUW terminie. </t>
  </si>
  <si>
    <t>oświadczam, że przeprowadzone prace, związane z utworzeniem miejsc opieki, mają charakter:</t>
  </si>
  <si>
    <t xml:space="preserve">załączam dokument potwierdzający zakończenie zadania; </t>
  </si>
  <si>
    <t xml:space="preserve">PLANOWANY PRZEBIEG REALIZACJI ZADANIA obejmujący KOLEJNY okres realizacji zadania:   </t>
  </si>
  <si>
    <t xml:space="preserve">podpis ostatecznego odbiorcy wsparcia </t>
  </si>
  <si>
    <t xml:space="preserve">                                                   data</t>
  </si>
  <si>
    <t>………………………............</t>
  </si>
  <si>
    <t xml:space="preserve">Zał. nr 5 do umowy </t>
  </si>
  <si>
    <t>Instrukcja wypełniania załącznika nr 5 do umowy "ROZLICZENIE TRANSZY"</t>
  </si>
  <si>
    <t>data zapłaty nie może być wcześniejsza niż data wystawionego dokumentu księgowego oraz zapłata powinna nastąpić w okresie realizacji zadania</t>
  </si>
  <si>
    <t>należy podać łączną kwotę dofinansowania, dotychczas pozytywnie zatwierdzonego przez wojewodę, w ramach przedkładanych rozliczeń cząstkowych, przed okresem dotyczącym przedmiotowego zał. nr 5, w rozbiciu na kwotę netto KPO i kwotę środków na finansowanie VAT</t>
  </si>
  <si>
    <r>
      <t xml:space="preserve">należy wpisać łączną kwotę ewentualnych przychodów, które powstały w okresie za który składany jest zał. nr 5, w tym także odsetek narosłych na rachunku bankowym od otrzymanych środków dofinansowania (tzw. odsetki kapitałowe).
Jednocześnie przypominam, że otrzymane od Wojewody Mazowieckiego środki finansowe w ramach zawartej umowy nie mogą być wykorzystane do opłacenia kosztów prowadzenia rachunku bankowego i kosztów przelewów.
Ponadto zgodnie </t>
    </r>
    <r>
      <rPr>
        <sz val="11"/>
        <rFont val="Calibri"/>
        <family val="2"/>
        <charset val="238"/>
        <scheme val="minor"/>
      </rPr>
      <t>zapisami umowy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</t>
    </r>
    <r>
      <rPr>
        <sz val="11"/>
        <color theme="1"/>
        <rFont val="Calibri"/>
        <family val="2"/>
        <charset val="238"/>
        <scheme val="minor"/>
      </rPr>
      <t xml:space="preserve">wrot ewentualnych przychodów powinien nastąpić w ciągu 14 dni od dnia otrzymania ww. wpływów na właściwy rachunek bankowy.
</t>
    </r>
  </si>
  <si>
    <t>należy wpisać łączną kwotę kar umownych nałożonych przez OOW na wykonawcę w okresie, za który składany jest zał. nr 5</t>
  </si>
  <si>
    <r>
      <rPr>
        <sz val="11"/>
        <rFont val="Calibri"/>
        <family val="2"/>
        <charset val="238"/>
        <scheme val="minor"/>
      </rPr>
      <t xml:space="preserve">należy wpisać kwotę wyegzekwowanych kar umownych i datę, kiedy OOW dokonał przekazania tej kwoty do Wojewody Mazowieckiego na rachunek bankowy PFR- u (Polskiego Funduszu Rozwoju S.A., który przekazuje OOW środki transz), w okresie za który składany jest zał. nr 7.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Zwrot wyegzekwowanej kary umownej powinien nastąpić w ciągu 14 dni od dnia otrzymania ww. wpływów na właściwy rachunek bankowy.</t>
    </r>
  </si>
  <si>
    <r>
      <t xml:space="preserve">zał. nr 5 w tej części zawiera liczne oświadczenia i pola, które należy zaznaczyć zgodnie ze stanem faktycznym i etapem realizowanego zadania. 
</t>
    </r>
    <r>
      <rPr>
        <sz val="11"/>
        <color rgb="FFFF0000"/>
        <rFont val="Calibri"/>
        <family val="2"/>
        <charset val="238"/>
        <scheme val="minor"/>
      </rPr>
      <t>Nie należy modyfikować treści oświadczeń poza oświadczeniami, które mają wykropkowane miejsca, wymagające obowiązkowego lub dodatkowego uzupełnienia o niezbędne informacje, np. pola  związane z obowiązkiem informacyjno-promocyjnym.</t>
    </r>
  </si>
  <si>
    <t>wg stanu na dzień rozpoczęcia tury naboru, w której OOW bierze udział</t>
  </si>
  <si>
    <r>
      <t>Program rozwoju instytucji opieki nad dziećmi w wieku do lat 3 - Aktywny Maluch 2022-2029 
KALKULACJA KOSZTÓW ZADANIA DLA KPO - PODMIOTY INNE NIŻ JST</t>
    </r>
    <r>
      <rPr>
        <b/>
        <vertAlign val="superscript"/>
        <sz val="16"/>
        <rFont val="Times New Roman"/>
        <family val="1"/>
        <charset val="238"/>
      </rPr>
      <t>1</t>
    </r>
  </si>
  <si>
    <r>
      <t xml:space="preserve">liczba miejsc opieki funkcjonujących w istniejącej instytucji:
</t>
    </r>
    <r>
      <rPr>
        <b/>
        <i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>(dotyczy zwiększenia liczby miejsc opieki w istniejącej instytucji)</t>
    </r>
  </si>
  <si>
    <r>
      <t xml:space="preserve">Forma opieki: 
</t>
    </r>
    <r>
      <rPr>
        <sz val="12"/>
        <rFont val="Times New Roman"/>
        <family val="1"/>
        <charset val="238"/>
      </rPr>
      <t>(żłobek, klub dziecięcy)</t>
    </r>
  </si>
  <si>
    <t>KOSZTY NA TWORZENIE MIEJSC OPIEKI ze środków KPO w zł</t>
  </si>
  <si>
    <t>KOSZTY KWALIFIKOWALNE W RAMACH PLANOWANEGO ZADANIA (PONOSZONE DO DNIA WPISU DO REJESTRU ŻŁOBKÓW I  KLUBÓW DZIECIĘCYCH ALBO WYKAZU DZIENNYCH OPIEKUNÓW), w tym:</t>
  </si>
  <si>
    <t>Środki własne (tylko na finansowanie kosztów kwalifikowalnych)</t>
  </si>
  <si>
    <t xml:space="preserve">Koszty majątkowe </t>
  </si>
  <si>
    <t>Koszty bieżące</t>
  </si>
  <si>
    <r>
      <rPr>
        <b/>
        <sz val="11"/>
        <rFont val="Times New Roman"/>
        <family val="1"/>
        <charset val="238"/>
      </rPr>
      <t>adaptacja</t>
    </r>
    <r>
      <rPr>
        <sz val="11"/>
        <rFont val="Times New Roman"/>
        <family val="1"/>
        <charset val="238"/>
      </rPr>
      <t xml:space="preserve"> zgodnie z zasadami uniwersalnego projektowania , tj. dostosowanie budynku lub pomieszczeń do porzeb dzieci (w tym z niepełnosprawnością), w tym wymogów budowlanych, sanitarno-higienicznych, bezpieczeństwa przeciwpożarowego itp.
</t>
    </r>
  </si>
  <si>
    <r>
      <rPr>
        <b/>
        <sz val="11"/>
        <rFont val="Times New Roman"/>
        <family val="1"/>
        <charset val="238"/>
      </rPr>
      <t>zakup i montaż wyposażenia</t>
    </r>
    <r>
      <rPr>
        <sz val="11"/>
        <rFont val="Times New Roman"/>
        <family val="1"/>
        <charset val="238"/>
      </rPr>
      <t xml:space="preserve"> (w tym m. in. meble, wyposażenie wypoczynkowe, wyposażenie sanitarne, wyposażenie kuchenne, zabawki)</t>
    </r>
  </si>
  <si>
    <r>
      <rPr>
        <b/>
        <sz val="11"/>
        <rFont val="Times New Roman"/>
        <family val="1"/>
        <charset val="238"/>
      </rPr>
      <t>plac zabaw</t>
    </r>
    <r>
      <rPr>
        <sz val="11"/>
        <rFont val="Times New Roman"/>
        <family val="1"/>
        <charset val="238"/>
      </rPr>
      <t xml:space="preserve"> - wyposażenie i montaż wraz z bezpieczną nawierzchnią 
i ogrodzeniem</t>
    </r>
  </si>
  <si>
    <r>
      <rPr>
        <b/>
        <sz val="11"/>
        <rFont val="Times New Roman"/>
        <family val="1"/>
        <charset val="238"/>
      </rPr>
      <t xml:space="preserve">dostosowanie otoczenia instytucji opieki </t>
    </r>
    <r>
      <rPr>
        <sz val="11"/>
        <rFont val="Times New Roman"/>
        <family val="1"/>
        <charset val="238"/>
      </rPr>
      <t xml:space="preserve">niezbędnego do jej prowadzenia i znajdującego się na terenie nieruchomości </t>
    </r>
  </si>
  <si>
    <r>
      <rPr>
        <b/>
        <sz val="11"/>
        <rFont val="Times New Roman"/>
        <family val="1"/>
        <charset val="238"/>
      </rPr>
      <t>promocja i informacja</t>
    </r>
    <r>
      <rPr>
        <sz val="11"/>
        <rFont val="Times New Roman"/>
        <family val="1"/>
        <charset val="238"/>
      </rPr>
      <t>, dotycząca realizowanego zadania</t>
    </r>
    <r>
      <rPr>
        <sz val="14"/>
        <rFont val="Times New Roman"/>
        <family val="1"/>
        <charset val="238"/>
      </rPr>
      <t>*</t>
    </r>
  </si>
  <si>
    <t>RAZEM koszty majątkowe</t>
  </si>
  <si>
    <t>RAZEM koszty bieżące</t>
  </si>
  <si>
    <r>
      <t>Program rozwoju instytucji opieki nad dziećmi w wieku do lat 3 - Aktywny Maluch 2022-2029
HARMONOGRAM ZAPOTRZEBOWANIA na środki dofinansowania - podmioty inne niż JST</t>
    </r>
    <r>
      <rPr>
        <b/>
        <vertAlign val="superscript"/>
        <sz val="14"/>
        <rFont val="Times New Roman"/>
        <family val="1"/>
        <charset val="238"/>
      </rPr>
      <t>1</t>
    </r>
  </si>
  <si>
    <t>Harmonogram kosztów w roku 2023 w zł</t>
  </si>
  <si>
    <t>Harmonogram kosztów w roku 2024 w zł</t>
  </si>
  <si>
    <t>Koszty majątkowe</t>
  </si>
  <si>
    <t>Harmonogram kosztów w roku 2025 w zł</t>
  </si>
  <si>
    <r>
      <rPr>
        <i/>
        <vertAlign val="superscript"/>
        <sz val="10"/>
        <rFont val="Times New Roman"/>
        <family val="1"/>
        <charset val="238"/>
      </rPr>
      <t>1</t>
    </r>
    <r>
      <rPr>
        <i/>
        <sz val="10"/>
        <rFont val="Times New Roman"/>
        <family val="1"/>
        <charset val="238"/>
      </rPr>
      <t xml:space="preserve"> Harmonogram zapotrzebowania należy sporządzić osobno dla każdej planowanej instytucji opieki </t>
    </r>
  </si>
  <si>
    <t xml:space="preserve">Nr bieżącej transzy </t>
  </si>
  <si>
    <t>RAZEM wydatki majątkowe</t>
  </si>
  <si>
    <t>RAZEM wydatki bieżące</t>
  </si>
  <si>
    <t>RAZEM KPO kwota netto</t>
  </si>
  <si>
    <t>RAZEM VAT kwalifikowalny</t>
  </si>
  <si>
    <t>Ogółem:</t>
  </si>
  <si>
    <t>RAZEM 2023</t>
  </si>
  <si>
    <t>RAZEM 2025</t>
  </si>
  <si>
    <t>Harmonogram kosztów w roku 2026 w zł</t>
  </si>
  <si>
    <t>RAZEM 2024</t>
  </si>
  <si>
    <t xml:space="preserve">RAZEM 2026 </t>
  </si>
  <si>
    <t>Nr poz. kalkulacji wydatków</t>
  </si>
  <si>
    <t>Koszty niekwalifikowalne, w tym koszty finansowane poza zadaniem (zł)</t>
  </si>
  <si>
    <r>
      <t xml:space="preserve">Program rozwoju instytucji opieki nad dziećmi w wieku do lat 3 - Aktywny Maluch 2022-2029
</t>
    </r>
    <r>
      <rPr>
        <b/>
        <sz val="16"/>
        <rFont val="Times New Roman"/>
        <family val="1"/>
        <charset val="238"/>
      </rPr>
      <t>ROZLICZENIE TRANSZY  KPO i VAT - PODMIOTY INNE NIŻ JST</t>
    </r>
  </si>
  <si>
    <t xml:space="preserve">Kategoria kosztu (bieżący/majątkowy) </t>
  </si>
  <si>
    <t xml:space="preserve">Koszty kwalifikowalne </t>
  </si>
  <si>
    <t>Harmonogram  dokonywania wydatków przez podmioty inne niż JST w terminie</t>
  </si>
  <si>
    <t>Zadanie realizowane od dnia</t>
  </si>
  <si>
    <t>30.</t>
  </si>
  <si>
    <t>wydatki poniesione w okresie realizacji zadania przed dniem zawarcia umowy</t>
  </si>
  <si>
    <t>wydatki zaplanowane od dnia zawarcia umowy do końca kwartału, w którym zawierana jest umowa</t>
  </si>
  <si>
    <t>wydatki zaplanowane w kwartale po dniu zawarcia umowy*</t>
  </si>
  <si>
    <t>należy krótko zapisać za jakie roboty/usługi/towary jest wystawiony dokument księgowy. W sytuacji, gdy na fakturze widnieje dużo pozycji w związku z zakupem dużej ilości sprzętu czy wyposażenia do instytucji opieki lub pomocy do prowadzenie zajęć opiekuńczo - wychowawczych i edukacyjnych, można zamiast wypisywania wszystkich pozycji z faktury podać ogólną nazwę do jakiej grupy dane towary można zaliczyć np. meble, wyposażenie wypoczynkowe, wyposażenie sanitarne, wyposażenie kuchenne, zabawki, sprzęt komputerowy, artykuły biurowe, plastyczne itp. )</t>
  </si>
  <si>
    <t>kategoria kosztu</t>
  </si>
  <si>
    <t>nr poz. Kalkulacji kosztów</t>
  </si>
  <si>
    <t>należy wybrać z listy rozwijalnej numer pozycji odpowiadający rodzajowi wydatku wykazanemu w Kalkulacji kosztów (załącznik nr 1)</t>
  </si>
  <si>
    <t xml:space="preserve">należy wpisać kwotę brutto dokumentu księgowego, nawet jeśli zawiera koszty niekwalifikowalne lub koszty spoza zadania albo koszty opłacone ze środków własnych OOW </t>
  </si>
  <si>
    <t xml:space="preserve">należy wpisać kwotę dokumentu księgowego odpowiadającą wysokości dofinansowania ze środków KPO i ze środków na finansowanie podatku VAT od kosztów poniesionych ze środków KPO pokrywającą dany wydatek </t>
  </si>
  <si>
    <t>należy wpisać kwotę dokumentu księgowego odpowiadającą wysokości kosztu poniesionego ze środków własnych OOW</t>
  </si>
  <si>
    <t>należy podać łączną kwotę dofinansowania przekazaną do czasu złożenia przedmiotowego zał. nr 5 w rozbiciu na kwotę środków finansowych z KPO i środków na finansowanie VAT od kosztów poniesionych ze środków KPO</t>
  </si>
  <si>
    <t>należy odnieść się do wszystkich rodzajów działań opisanych w Kalkulacji kosztów, stosownie do treści  "Opisu realizacji zadania polegającego na tworzeniu miejsc opieki dla podmiotów innych niż jst", a w szczególności do prac zaplanowanych i przedstawionych w części "Harmonogram realizacji".
Jeśli w rozliczanym okresie, w którejś z grup działań nie były realizowane żadne prace czy działania, to należy o tym krótko napisać.</t>
  </si>
  <si>
    <t>CZ. I.  TABELA  ZESTAWIENIA  PONIESIONYCH  KOSZTÓW TWORZENIA MIEJSC OPIEKI ZE ŚRODKÓW KPO</t>
  </si>
  <si>
    <r>
      <t>W zał. nr 5 w "Tabeli zestawienia poniesionych kosztów"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przygotowano wstępnie 10 wierszy do wypełnienia. Jeśli liczba wierszy jest za mała można dodać kolejne wiersze poprzez ustawienie się na wierszu nr 9. </t>
    </r>
  </si>
  <si>
    <r>
      <rPr>
        <b/>
        <sz val="11"/>
        <rFont val="Calibri"/>
        <family val="2"/>
        <charset val="238"/>
        <scheme val="minor"/>
      </rPr>
      <t>Objaśnienia do wypełnienia poszczególnych pól zał. nr 5</t>
    </r>
    <r>
      <rPr>
        <sz val="11"/>
        <rFont val="Calibri"/>
        <family val="2"/>
        <charset val="238"/>
        <scheme val="minor"/>
      </rPr>
      <t xml:space="preserve">
TABELA ZESTAWIENIA PONIESIONYCH KOSZTÓW</t>
    </r>
  </si>
  <si>
    <r>
      <rPr>
        <b/>
        <sz val="11"/>
        <rFont val="Times New Roman"/>
        <family val="1"/>
        <charset val="238"/>
      </rPr>
      <t>zakup pomocy</t>
    </r>
    <r>
      <rPr>
        <sz val="11"/>
        <rFont val="Times New Roman"/>
        <family val="1"/>
        <charset val="238"/>
      </rPr>
      <t xml:space="preserve"> do prowadzenie zajęć opiekuńczo - wychowawczych 
i edukacyjnych, narzędzi do rozpoznawania potrzeb rozowjowych - w tym dla dzieci ze szczególnymi potrzebami </t>
    </r>
  </si>
  <si>
    <t>Rodzaje kosztów</t>
  </si>
  <si>
    <r>
      <t xml:space="preserve">realizuję obowiązek informacyjno-promocyjnych przewidziany dla OOW w Strategii Promocji i Informacji Krajowego Planu Odbudowy i Zwiększenia Odporności, dostępnej na stronie: https://www.gov.pl/web/plan odbudowy/strategia-promocji-i-informacji-kpo, i wskazany w wytycznych dostępnych pod adresem: https://www.gov.pl/web/rodzina/materiały-informacyjno-promocyjne oraz pod adresem: https://www.gov.pl/web/uw-mazowiecki/maluch-2022-2029-promocja, w okresie wdrażania KPO w następujący sposób:
</t>
    </r>
    <r>
      <rPr>
        <i/>
        <sz val="12"/>
        <rFont val="Times New Roman"/>
        <family val="1"/>
        <charset val="238"/>
      </rPr>
      <t>(poniżej proszę opisać w jaki sposób zrealizowano obowiązek informacyjny - promocyjny poprzez zaznaczenie odpowiedniego sposóbu i dalsze wypełnienie  jeśli dotyczy):</t>
    </r>
  </si>
  <si>
    <t>dokument księgowy powinien być wystawiony w okresie realizacji zadania i w okresie kwalifikowalności określonym pr. Aktywny Maluch 2022-2029</t>
  </si>
  <si>
    <t>należy podać ciąg dziesięciocyfrowego numeru NIP lub, jeśli wydatek realizowany był w oparciu o umowę z osobą nie prowadzącą działalności gospodarczej, należy pozostawić puste i złożyć stosowne wyjaśnienie</t>
  </si>
  <si>
    <t>proszę wybrać z listy rozwijalnej kategorię kosztu (tj. majątkowy albo bieżący) zgodnie z kosztem wykazanym w Kalkulacji kosztów (zał. nr 1).
Jeśli dokument księgowy obejmuje więcej niż jeden rodzaj kosztu (wykazany w Kalkulacji kosztów), który należy zaliczyć do różnych pozycji z Kalkulacji kosztów i który obejmuje różne rodzaj kosztów (majątkowy lub bieżący), to wówczas należy  ten dokument księgowy wykazać tyle razy w tabeli, aż zostaną pokazane wszystkie koszty rozliczane w ramach danego dokumentu księgowego. Kwota kwalifikowalna również powinna być odpowiednio podzielona na poszczególne kwoty dotyczące kosztów wykazanych w Kalkulacji kosztów (zał. nr 1).</t>
  </si>
  <si>
    <t>należy wpisać kwotę z dokumentu księgowego odpowiadającą wysokości kosztów niekwalifikowalnych w ramach realizowanego zadania lub kosztów poniesionych poza zadaniem, jeśli dokument księgowy obejmuje takie koszty np. faktura łączna za roboty wykończeniowe w żłobku i przedszkolu, wówczas jeśli część tej faktury dotyczy wydatków związanych z przedszkolem, to ta część będzie traktowana jako koszty poza zadaniem dot. tworzenia instytucji opieki nad dziećmi w wieku do lat 3. Należy pamiętać, aby suma kwot wykazanych w kol. 11-15 dała kwotę brutto wykazaną w kol.  9</t>
  </si>
  <si>
    <t>należy w przybliżeniu opisać jakie prace/ działania OOW planuje wykonać przy realizacji zadania w kolejnym kwartale. Jeśli prace już wykonane lub planowane do wykonania są realizowane z opóźnieniem w odniesieniu do prac rozpisanych w poszczególnych kwartałach  w "Harmonogramie realizacji", to należy krótko opisać dlaczego wystąpiły opóźnienia i czy wpłyną one na końcowy termin realizacji zadania.</t>
  </si>
  <si>
    <t>* dla KPO zgodnie ze Strategią Promocji i Informacji Krajowego Planu Odbudowy i Zwiększenia Odporności i wytycznymi MRiPS w zakresie promocji i informacji</t>
  </si>
  <si>
    <t>koszty ujęte w rozliczeniu dofinansowania jako kwalifikowalne zostały poniesione ze wszystkimi odpowiednimi zasadami kwalifikowania wydatków;</t>
  </si>
  <si>
    <t>WYDATKI PLANOWANE DO PONIESIENIA PRZEZ OOW w ww. OKRESIE**</t>
  </si>
  <si>
    <t>* dla KPO zgodnie ze Strategią Promocji i Informacji Krajowego Planu Odbudowy i Zwiększenia Odporności i wytycznymi MRiPS w zakresie promocji i informacji
** W przypadku, gdy umowa zawierana jest w pierwszym dniu kwartału w danym roku budżetowym kol. M do P nie wypełnia się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</si>
</sst>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5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3"/>
      <color indexed="8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4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4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vertAlign val="superscript"/>
      <sz val="12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3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1"/>
      <color rgb="FFFA7D00"/>
      <name val="Calibri"/>
      <family val="2"/>
      <charset val="238"/>
      <scheme val="minor"/>
    </font>
    <font>
      <i/>
      <sz val="13"/>
      <name val="Times New Roman"/>
      <family val="1"/>
      <charset val="238"/>
    </font>
    <font>
      <sz val="10"/>
      <name val="Arial"/>
      <family val="2"/>
      <charset val="238"/>
    </font>
    <font>
      <i/>
      <sz val="16"/>
      <color theme="1"/>
      <name val="Times New Roman"/>
      <family val="1"/>
      <charset val="238"/>
    </font>
    <font>
      <sz val="13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vertAlign val="superscript"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vertAlign val="superscript"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Aptos"/>
      <family val="2"/>
    </font>
  </fonts>
  <fills count="14">
    <fill>
      <patternFill patternType="none"/>
    </fill>
    <fill>
      <patternFill patternType="gray125"/>
    </fill>
    <fill>
      <patternFill patternType="solid">
        <fgColor rgb="FFAAD6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theme="8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5" fillId="11" borderId="56" applyNumberFormat="0" applyAlignment="0" applyProtection="0"/>
    <xf numFmtId="0" fontId="37" fillId="0" borderId="0"/>
  </cellStyleXfs>
  <cellXfs count="582">
    <xf numFmtId="0" fontId="0" fillId="0" borderId="0" xfId="0"/>
    <xf numFmtId="0" fontId="8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3" fillId="0" borderId="4" xfId="0" applyFont="1" applyBorder="1" applyAlignment="1" applyProtection="1">
      <alignment horizontal="center" vertical="center" wrapText="1"/>
      <protection hidden="1"/>
    </xf>
    <xf numFmtId="0" fontId="1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7" fillId="0" borderId="0" xfId="0" applyFont="1"/>
    <xf numFmtId="0" fontId="0" fillId="0" borderId="0" xfId="0" applyAlignment="1">
      <alignment horizontal="center"/>
    </xf>
    <xf numFmtId="0" fontId="15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18" xfId="0" applyBorder="1"/>
    <xf numFmtId="0" fontId="0" fillId="0" borderId="33" xfId="0" applyBorder="1"/>
    <xf numFmtId="0" fontId="0" fillId="0" borderId="5" xfId="0" applyBorder="1"/>
    <xf numFmtId="0" fontId="8" fillId="0" borderId="0" xfId="0" applyFont="1"/>
    <xf numFmtId="0" fontId="32" fillId="0" borderId="0" xfId="0" applyFont="1" applyAlignment="1">
      <alignment wrapText="1"/>
    </xf>
    <xf numFmtId="0" fontId="8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49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26" fillId="0" borderId="2" xfId="0" applyFont="1" applyBorder="1"/>
    <xf numFmtId="0" fontId="8" fillId="0" borderId="5" xfId="0" applyFont="1" applyBorder="1"/>
    <xf numFmtId="0" fontId="8" fillId="0" borderId="33" xfId="0" applyFont="1" applyBorder="1"/>
    <xf numFmtId="0" fontId="8" fillId="0" borderId="18" xfId="0" applyFont="1" applyBorder="1"/>
    <xf numFmtId="0" fontId="5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0" fillId="2" borderId="16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14" fontId="19" fillId="2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14" fontId="33" fillId="2" borderId="12" xfId="0" applyNumberFormat="1" applyFont="1" applyFill="1" applyBorder="1" applyAlignment="1" applyProtection="1">
      <alignment horizontal="center" vertical="center"/>
      <protection locked="0"/>
    </xf>
    <xf numFmtId="14" fontId="33" fillId="2" borderId="3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5" fillId="0" borderId="0" xfId="0" applyFont="1"/>
    <xf numFmtId="0" fontId="8" fillId="0" borderId="0" xfId="0" applyFont="1" applyAlignment="1">
      <alignment vertical="center" wrapText="1"/>
    </xf>
    <xf numFmtId="0" fontId="30" fillId="0" borderId="2" xfId="0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0" fontId="23" fillId="8" borderId="21" xfId="0" applyFont="1" applyFill="1" applyBorder="1" applyAlignment="1">
      <alignment horizontal="center" vertical="center" wrapText="1"/>
    </xf>
    <xf numFmtId="0" fontId="23" fillId="8" borderId="3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4" fontId="14" fillId="2" borderId="4" xfId="0" applyNumberFormat="1" applyFont="1" applyFill="1" applyBorder="1" applyAlignment="1" applyProtection="1">
      <alignment horizontal="center" vertical="center"/>
      <protection locked="0"/>
    </xf>
    <xf numFmtId="1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20" fillId="13" borderId="17" xfId="3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44" fontId="34" fillId="12" borderId="42" xfId="3" applyNumberFormat="1" applyFont="1" applyFill="1" applyBorder="1" applyAlignment="1">
      <alignment horizontal="right" vertical="center" wrapText="1"/>
    </xf>
    <xf numFmtId="44" fontId="34" fillId="12" borderId="13" xfId="3" applyNumberFormat="1" applyFont="1" applyFill="1" applyBorder="1" applyAlignment="1">
      <alignment horizontal="right" vertical="center" wrapText="1"/>
    </xf>
    <xf numFmtId="44" fontId="34" fillId="12" borderId="50" xfId="3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164" fontId="39" fillId="2" borderId="4" xfId="3" applyNumberFormat="1" applyFont="1" applyFill="1" applyBorder="1" applyAlignment="1" applyProtection="1">
      <alignment horizontal="right" vertical="center" wrapText="1"/>
      <protection locked="0"/>
    </xf>
    <xf numFmtId="164" fontId="39" fillId="2" borderId="4" xfId="0" applyNumberFormat="1" applyFont="1" applyFill="1" applyBorder="1" applyAlignment="1" applyProtection="1">
      <alignment horizontal="right" vertical="center" wrapText="1"/>
      <protection locked="0"/>
    </xf>
    <xf numFmtId="164" fontId="39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33" fillId="2" borderId="4" xfId="0" applyNumberFormat="1" applyFont="1" applyFill="1" applyBorder="1" applyAlignment="1" applyProtection="1">
      <alignment horizontal="right" vertical="center" wrapText="1"/>
      <protection locked="0"/>
    </xf>
    <xf numFmtId="164" fontId="19" fillId="4" borderId="4" xfId="0" applyNumberFormat="1" applyFont="1" applyFill="1" applyBorder="1" applyAlignment="1">
      <alignment horizontal="right" vertical="center" wrapText="1"/>
    </xf>
    <xf numFmtId="164" fontId="19" fillId="4" borderId="16" xfId="0" applyNumberFormat="1" applyFont="1" applyFill="1" applyBorder="1" applyAlignment="1">
      <alignment horizontal="right" vertical="center" wrapText="1"/>
    </xf>
    <xf numFmtId="0" fontId="8" fillId="0" borderId="2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33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 wrapText="1"/>
    </xf>
    <xf numFmtId="0" fontId="42" fillId="0" borderId="0" xfId="0" applyFont="1"/>
    <xf numFmtId="0" fontId="49" fillId="3" borderId="4" xfId="0" applyFont="1" applyFill="1" applyBorder="1" applyAlignment="1">
      <alignment horizontal="center" vertical="center" wrapText="1"/>
    </xf>
    <xf numFmtId="0" fontId="49" fillId="7" borderId="17" xfId="0" applyFont="1" applyFill="1" applyBorder="1" applyAlignment="1">
      <alignment horizontal="center"/>
    </xf>
    <xf numFmtId="0" fontId="49" fillId="7" borderId="4" xfId="0" applyFont="1" applyFill="1" applyBorder="1" applyAlignment="1">
      <alignment horizontal="center"/>
    </xf>
    <xf numFmtId="0" fontId="49" fillId="0" borderId="31" xfId="0" applyFont="1" applyBorder="1" applyAlignment="1">
      <alignment horizontal="center" vertical="center"/>
    </xf>
    <xf numFmtId="0" fontId="50" fillId="0" borderId="4" xfId="0" applyFont="1" applyBorder="1" applyAlignment="1">
      <alignment horizontal="left" vertical="center" wrapText="1"/>
    </xf>
    <xf numFmtId="164" fontId="39" fillId="3" borderId="4" xfId="0" applyNumberFormat="1" applyFont="1" applyFill="1" applyBorder="1" applyAlignment="1">
      <alignment horizontal="right" vertical="center"/>
    </xf>
    <xf numFmtId="164" fontId="39" fillId="2" borderId="4" xfId="0" applyNumberFormat="1" applyFont="1" applyFill="1" applyBorder="1" applyAlignment="1" applyProtection="1">
      <alignment horizontal="right" vertical="center"/>
      <protection locked="0"/>
    </xf>
    <xf numFmtId="0" fontId="50" fillId="0" borderId="12" xfId="0" applyFont="1" applyBorder="1" applyAlignment="1">
      <alignment horizontal="left" vertical="center" wrapText="1"/>
    </xf>
    <xf numFmtId="164" fontId="39" fillId="2" borderId="12" xfId="0" applyNumberFormat="1" applyFont="1" applyFill="1" applyBorder="1" applyAlignment="1" applyProtection="1">
      <alignment horizontal="right" vertical="center"/>
      <protection locked="0"/>
    </xf>
    <xf numFmtId="164" fontId="39" fillId="3" borderId="46" xfId="0" applyNumberFormat="1" applyFont="1" applyFill="1" applyBorder="1" applyAlignment="1">
      <alignment horizontal="right" vertical="center"/>
    </xf>
    <xf numFmtId="164" fontId="34" fillId="3" borderId="42" xfId="0" applyNumberFormat="1" applyFont="1" applyFill="1" applyBorder="1" applyAlignment="1">
      <alignment horizontal="right" vertical="center"/>
    </xf>
    <xf numFmtId="0" fontId="50" fillId="0" borderId="0" xfId="0" applyFont="1"/>
    <xf numFmtId="0" fontId="50" fillId="0" borderId="3" xfId="0" applyFont="1" applyBorder="1"/>
    <xf numFmtId="0" fontId="50" fillId="0" borderId="2" xfId="0" applyFont="1" applyBorder="1"/>
    <xf numFmtId="0" fontId="50" fillId="0" borderId="0" xfId="0" applyFont="1" applyProtection="1">
      <protection locked="0"/>
    </xf>
    <xf numFmtId="0" fontId="20" fillId="0" borderId="0" xfId="0" applyFont="1" applyAlignment="1">
      <alignment horizontal="center"/>
    </xf>
    <xf numFmtId="0" fontId="42" fillId="0" borderId="0" xfId="0" applyFont="1" applyAlignment="1">
      <alignment vertical="center" wrapText="1"/>
    </xf>
    <xf numFmtId="0" fontId="42" fillId="0" borderId="0" xfId="0" applyFont="1" applyProtection="1">
      <protection locked="0"/>
    </xf>
    <xf numFmtId="0" fontId="42" fillId="0" borderId="33" xfId="0" applyFont="1" applyBorder="1" applyAlignment="1">
      <alignment vertical="center" wrapText="1"/>
    </xf>
    <xf numFmtId="0" fontId="42" fillId="0" borderId="0" xfId="0" applyFont="1" applyAlignment="1" applyProtection="1">
      <alignment wrapText="1"/>
      <protection locked="0"/>
    </xf>
    <xf numFmtId="0" fontId="52" fillId="3" borderId="4" xfId="0" applyFont="1" applyFill="1" applyBorder="1" applyAlignment="1">
      <alignment horizontal="center" vertical="center" wrapText="1"/>
    </xf>
    <xf numFmtId="0" fontId="53" fillId="0" borderId="26" xfId="0" applyFont="1" applyBorder="1" applyAlignment="1">
      <alignment horizontal="center" vertical="center"/>
    </xf>
    <xf numFmtId="0" fontId="52" fillId="3" borderId="7" xfId="0" applyFont="1" applyFill="1" applyBorder="1" applyAlignment="1">
      <alignment horizontal="center" vertical="center"/>
    </xf>
    <xf numFmtId="4" fontId="50" fillId="6" borderId="51" xfId="0" applyNumberFormat="1" applyFont="1" applyFill="1" applyBorder="1"/>
    <xf numFmtId="164" fontId="50" fillId="3" borderId="25" xfId="0" applyNumberFormat="1" applyFont="1" applyFill="1" applyBorder="1" applyAlignment="1">
      <alignment vertical="center"/>
    </xf>
    <xf numFmtId="164" fontId="50" fillId="2" borderId="7" xfId="0" applyNumberFormat="1" applyFont="1" applyFill="1" applyBorder="1" applyAlignment="1" applyProtection="1">
      <alignment vertical="center"/>
      <protection locked="0"/>
    </xf>
    <xf numFmtId="164" fontId="50" fillId="2" borderId="38" xfId="0" applyNumberFormat="1" applyFont="1" applyFill="1" applyBorder="1" applyAlignment="1" applyProtection="1">
      <alignment vertical="center"/>
      <protection locked="0"/>
    </xf>
    <xf numFmtId="0" fontId="53" fillId="0" borderId="17" xfId="0" applyFont="1" applyBorder="1" applyAlignment="1">
      <alignment horizontal="center" vertical="center"/>
    </xf>
    <xf numFmtId="0" fontId="52" fillId="3" borderId="11" xfId="0" applyFont="1" applyFill="1" applyBorder="1" applyAlignment="1">
      <alignment horizontal="center" vertical="center"/>
    </xf>
    <xf numFmtId="4" fontId="50" fillId="6" borderId="46" xfId="0" applyNumberFormat="1" applyFont="1" applyFill="1" applyBorder="1"/>
    <xf numFmtId="164" fontId="50" fillId="3" borderId="11" xfId="0" applyNumberFormat="1" applyFont="1" applyFill="1" applyBorder="1" applyAlignment="1">
      <alignment vertical="center"/>
    </xf>
    <xf numFmtId="164" fontId="50" fillId="2" borderId="4" xfId="0" applyNumberFormat="1" applyFont="1" applyFill="1" applyBorder="1" applyAlignment="1" applyProtection="1">
      <alignment vertical="center"/>
      <protection locked="0"/>
    </xf>
    <xf numFmtId="164" fontId="50" fillId="2" borderId="16" xfId="0" applyNumberFormat="1" applyFont="1" applyFill="1" applyBorder="1" applyAlignment="1" applyProtection="1">
      <alignment vertical="center"/>
      <protection locked="0"/>
    </xf>
    <xf numFmtId="164" fontId="50" fillId="3" borderId="11" xfId="0" applyNumberFormat="1" applyFont="1" applyFill="1" applyBorder="1" applyAlignment="1">
      <alignment horizontal="right" vertical="center"/>
    </xf>
    <xf numFmtId="4" fontId="50" fillId="3" borderId="11" xfId="0" applyNumberFormat="1" applyFont="1" applyFill="1" applyBorder="1" applyAlignment="1">
      <alignment horizontal="right" vertical="center"/>
    </xf>
    <xf numFmtId="4" fontId="50" fillId="2" borderId="11" xfId="0" applyNumberFormat="1" applyFont="1" applyFill="1" applyBorder="1" applyAlignment="1" applyProtection="1">
      <alignment horizontal="right" vertical="center"/>
      <protection locked="0"/>
    </xf>
    <xf numFmtId="4" fontId="50" fillId="2" borderId="4" xfId="0" applyNumberFormat="1" applyFont="1" applyFill="1" applyBorder="1" applyAlignment="1" applyProtection="1">
      <alignment horizontal="right" vertical="center"/>
      <protection locked="0"/>
    </xf>
    <xf numFmtId="0" fontId="53" fillId="0" borderId="31" xfId="0" applyFont="1" applyBorder="1" applyAlignment="1">
      <alignment horizontal="center" vertical="center"/>
    </xf>
    <xf numFmtId="0" fontId="52" fillId="3" borderId="24" xfId="0" applyFont="1" applyFill="1" applyBorder="1" applyAlignment="1">
      <alignment horizontal="center" vertical="center"/>
    </xf>
    <xf numFmtId="4" fontId="50" fillId="3" borderId="24" xfId="0" applyNumberFormat="1" applyFont="1" applyFill="1" applyBorder="1" applyAlignment="1">
      <alignment horizontal="right" vertical="center"/>
    </xf>
    <xf numFmtId="4" fontId="50" fillId="2" borderId="12" xfId="0" applyNumberFormat="1" applyFont="1" applyFill="1" applyBorder="1" applyAlignment="1" applyProtection="1">
      <alignment horizontal="right" vertical="center"/>
      <protection locked="0"/>
    </xf>
    <xf numFmtId="164" fontId="50" fillId="3" borderId="24" xfId="0" applyNumberFormat="1" applyFont="1" applyFill="1" applyBorder="1" applyAlignment="1">
      <alignment vertical="center"/>
    </xf>
    <xf numFmtId="164" fontId="50" fillId="3" borderId="24" xfId="0" applyNumberFormat="1" applyFont="1" applyFill="1" applyBorder="1" applyAlignment="1">
      <alignment horizontal="right" vertical="center"/>
    </xf>
    <xf numFmtId="164" fontId="50" fillId="2" borderId="12" xfId="0" applyNumberFormat="1" applyFont="1" applyFill="1" applyBorder="1" applyAlignment="1" applyProtection="1">
      <alignment vertical="center"/>
      <protection locked="0"/>
    </xf>
    <xf numFmtId="164" fontId="50" fillId="2" borderId="32" xfId="0" applyNumberFormat="1" applyFont="1" applyFill="1" applyBorder="1" applyAlignment="1" applyProtection="1">
      <alignment vertical="center"/>
      <protection locked="0"/>
    </xf>
    <xf numFmtId="4" fontId="49" fillId="3" borderId="42" xfId="0" applyNumberFormat="1" applyFont="1" applyFill="1" applyBorder="1" applyAlignment="1">
      <alignment horizontal="right" vertical="center"/>
    </xf>
    <xf numFmtId="164" fontId="49" fillId="3" borderId="42" xfId="0" applyNumberFormat="1" applyFont="1" applyFill="1" applyBorder="1" applyAlignment="1">
      <alignment horizontal="right" vertical="center"/>
    </xf>
    <xf numFmtId="164" fontId="49" fillId="3" borderId="50" xfId="0" applyNumberFormat="1" applyFont="1" applyFill="1" applyBorder="1" applyAlignment="1">
      <alignment horizontal="right" vertical="center"/>
    </xf>
    <xf numFmtId="164" fontId="50" fillId="2" borderId="7" xfId="0" applyNumberFormat="1" applyFont="1" applyFill="1" applyBorder="1" applyAlignment="1" applyProtection="1">
      <alignment horizontal="right" vertical="center"/>
      <protection locked="0"/>
    </xf>
    <xf numFmtId="4" fontId="50" fillId="3" borderId="25" xfId="0" applyNumberFormat="1" applyFont="1" applyFill="1" applyBorder="1" applyAlignment="1">
      <alignment horizontal="right" vertical="center"/>
    </xf>
    <xf numFmtId="4" fontId="50" fillId="2" borderId="7" xfId="0" applyNumberFormat="1" applyFont="1" applyFill="1" applyBorder="1" applyAlignment="1" applyProtection="1">
      <alignment horizontal="right" vertical="center"/>
      <protection locked="0"/>
    </xf>
    <xf numFmtId="4" fontId="50" fillId="2" borderId="38" xfId="0" applyNumberFormat="1" applyFont="1" applyFill="1" applyBorder="1" applyAlignment="1" applyProtection="1">
      <alignment horizontal="right" vertical="center"/>
      <protection locked="0"/>
    </xf>
    <xf numFmtId="164" fontId="50" fillId="2" borderId="11" xfId="0" applyNumberFormat="1" applyFont="1" applyFill="1" applyBorder="1" applyAlignment="1" applyProtection="1">
      <alignment horizontal="right" vertical="center"/>
      <protection locked="0"/>
    </xf>
    <xf numFmtId="164" fontId="50" fillId="2" borderId="4" xfId="0" applyNumberFormat="1" applyFont="1" applyFill="1" applyBorder="1" applyAlignment="1" applyProtection="1">
      <alignment horizontal="right" vertical="center"/>
      <protection locked="0"/>
    </xf>
    <xf numFmtId="4" fontId="50" fillId="2" borderId="16" xfId="0" applyNumberFormat="1" applyFont="1" applyFill="1" applyBorder="1" applyAlignment="1" applyProtection="1">
      <alignment horizontal="right" vertical="center"/>
      <protection locked="0"/>
    </xf>
    <xf numFmtId="4" fontId="50" fillId="6" borderId="45" xfId="0" applyNumberFormat="1" applyFont="1" applyFill="1" applyBorder="1"/>
    <xf numFmtId="4" fontId="49" fillId="3" borderId="50" xfId="0" applyNumberFormat="1" applyFont="1" applyFill="1" applyBorder="1" applyAlignment="1">
      <alignment horizontal="right" vertical="center"/>
    </xf>
    <xf numFmtId="4" fontId="50" fillId="0" borderId="0" xfId="0" applyNumberFormat="1" applyFont="1" applyAlignment="1">
      <alignment horizontal="center" vertical="center"/>
    </xf>
    <xf numFmtId="4" fontId="50" fillId="0" borderId="3" xfId="0" applyNumberFormat="1" applyFont="1" applyBorder="1" applyAlignment="1">
      <alignment horizontal="center" vertical="center"/>
    </xf>
    <xf numFmtId="0" fontId="50" fillId="0" borderId="3" xfId="0" applyFont="1" applyBorder="1" applyProtection="1">
      <protection locked="0"/>
    </xf>
    <xf numFmtId="0" fontId="42" fillId="0" borderId="5" xfId="0" applyFont="1" applyBorder="1"/>
    <xf numFmtId="0" fontId="42" fillId="0" borderId="33" xfId="0" applyFont="1" applyBorder="1"/>
    <xf numFmtId="0" fontId="42" fillId="0" borderId="18" xfId="0" applyFont="1" applyBorder="1"/>
    <xf numFmtId="164" fontId="14" fillId="3" borderId="4" xfId="0" applyNumberFormat="1" applyFont="1" applyFill="1" applyBorder="1" applyAlignment="1">
      <alignment horizontal="center" vertical="center" wrapText="1"/>
    </xf>
    <xf numFmtId="0" fontId="50" fillId="0" borderId="0" xfId="0" applyFont="1" applyAlignment="1" applyProtection="1">
      <alignment horizontal="center"/>
      <protection locked="0"/>
    </xf>
    <xf numFmtId="0" fontId="50" fillId="0" borderId="0" xfId="0" applyFont="1" applyAlignment="1">
      <alignment horizontal="center"/>
    </xf>
    <xf numFmtId="4" fontId="52" fillId="3" borderId="11" xfId="0" applyNumberFormat="1" applyFont="1" applyFill="1" applyBorder="1" applyAlignment="1">
      <alignment horizontal="center" vertical="center"/>
    </xf>
    <xf numFmtId="4" fontId="53" fillId="3" borderId="42" xfId="0" applyNumberFormat="1" applyFont="1" applyFill="1" applyBorder="1" applyAlignment="1">
      <alignment horizontal="center" vertical="center"/>
    </xf>
    <xf numFmtId="4" fontId="52" fillId="3" borderId="25" xfId="0" applyNumberFormat="1" applyFont="1" applyFill="1" applyBorder="1" applyAlignment="1">
      <alignment horizontal="center" vertical="center"/>
    </xf>
    <xf numFmtId="4" fontId="53" fillId="3" borderId="19" xfId="0" applyNumberFormat="1" applyFont="1" applyFill="1" applyBorder="1" applyAlignment="1">
      <alignment horizontal="center" vertical="center"/>
    </xf>
    <xf numFmtId="0" fontId="56" fillId="0" borderId="0" xfId="0" applyFont="1"/>
    <xf numFmtId="0" fontId="9" fillId="0" borderId="17" xfId="0" applyFont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locked="0" hidden="1"/>
    </xf>
    <xf numFmtId="0" fontId="50" fillId="0" borderId="4" xfId="0" applyFont="1" applyBorder="1" applyAlignment="1" applyProtection="1">
      <alignment horizontal="center" vertical="center" wrapText="1"/>
      <protection hidden="1"/>
    </xf>
    <xf numFmtId="0" fontId="20" fillId="10" borderId="4" xfId="0" applyFont="1" applyFill="1" applyBorder="1" applyAlignment="1" applyProtection="1">
      <alignment horizontal="center" vertical="center" wrapText="1"/>
      <protection hidden="1"/>
    </xf>
    <xf numFmtId="0" fontId="20" fillId="10" borderId="16" xfId="0" applyFont="1" applyFill="1" applyBorder="1" applyAlignment="1" applyProtection="1">
      <alignment horizontal="center" vertical="center" wrapText="1"/>
      <protection hidden="1"/>
    </xf>
    <xf numFmtId="0" fontId="20" fillId="0" borderId="4" xfId="0" applyFont="1" applyBorder="1" applyAlignment="1" applyProtection="1">
      <alignment horizontal="center" vertical="center" wrapText="1"/>
      <protection hidden="1"/>
    </xf>
    <xf numFmtId="49" fontId="20" fillId="0" borderId="4" xfId="0" applyNumberFormat="1" applyFont="1" applyBorder="1" applyAlignment="1" applyProtection="1">
      <alignment horizontal="center" vertical="center" wrapText="1"/>
      <protection locked="0" hidden="1"/>
    </xf>
    <xf numFmtId="14" fontId="20" fillId="0" borderId="4" xfId="0" applyNumberFormat="1" applyFont="1" applyBorder="1" applyAlignment="1" applyProtection="1">
      <alignment horizontal="center" vertical="center" wrapText="1"/>
      <protection locked="0" hidden="1"/>
    </xf>
    <xf numFmtId="4" fontId="20" fillId="0" borderId="4" xfId="0" applyNumberFormat="1" applyFont="1" applyBorder="1" applyAlignment="1" applyProtection="1">
      <alignment horizontal="center" vertical="center" wrapText="1"/>
      <protection locked="0" hidden="1"/>
    </xf>
    <xf numFmtId="4" fontId="20" fillId="0" borderId="16" xfId="0" applyNumberFormat="1" applyFont="1" applyBorder="1" applyAlignment="1" applyProtection="1">
      <alignment horizontal="center" vertical="center" wrapText="1"/>
      <protection locked="0" hidden="1"/>
    </xf>
    <xf numFmtId="4" fontId="9" fillId="0" borderId="4" xfId="0" applyNumberFormat="1" applyFont="1" applyBorder="1" applyAlignment="1" applyProtection="1">
      <alignment horizontal="center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 wrapText="1"/>
      <protection locked="0" hidden="1"/>
    </xf>
    <xf numFmtId="4" fontId="9" fillId="0" borderId="16" xfId="0" applyNumberFormat="1" applyFont="1" applyBorder="1" applyAlignment="1" applyProtection="1">
      <alignment horizontal="center" vertical="center" wrapText="1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40" fillId="5" borderId="7" xfId="0" applyFont="1" applyFill="1" applyBorder="1" applyAlignment="1" applyProtection="1">
      <alignment horizontal="center" vertical="center"/>
      <protection locked="0" hidden="1"/>
    </xf>
    <xf numFmtId="0" fontId="40" fillId="0" borderId="7" xfId="0" applyFont="1" applyBorder="1" applyAlignment="1" applyProtection="1">
      <alignment horizontal="center" vertical="center"/>
      <protection hidden="1"/>
    </xf>
    <xf numFmtId="0" fontId="9" fillId="0" borderId="17" xfId="0" applyFont="1" applyBorder="1" applyAlignment="1">
      <alignment horizontal="center" vertical="center"/>
    </xf>
    <xf numFmtId="0" fontId="40" fillId="0" borderId="4" xfId="0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0" fontId="27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0" fontId="27" fillId="0" borderId="6" xfId="0" applyFont="1" applyBorder="1"/>
    <xf numFmtId="14" fontId="10" fillId="0" borderId="10" xfId="0" applyNumberFormat="1" applyFont="1" applyBorder="1" applyAlignment="1">
      <alignment horizontal="center" vertical="center" wrapText="1"/>
    </xf>
    <xf numFmtId="164" fontId="39" fillId="0" borderId="4" xfId="3" applyNumberFormat="1" applyFont="1" applyFill="1" applyBorder="1" applyAlignment="1" applyProtection="1">
      <alignment horizontal="right" vertical="center" wrapText="1"/>
      <protection locked="0"/>
    </xf>
    <xf numFmtId="164" fontId="39" fillId="0" borderId="10" xfId="3" applyNumberFormat="1" applyFont="1" applyFill="1" applyBorder="1" applyAlignment="1" applyProtection="1">
      <alignment horizontal="right" vertical="center" wrapText="1"/>
      <protection locked="0"/>
    </xf>
    <xf numFmtId="164" fontId="39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" xfId="3" applyFont="1" applyBorder="1" applyAlignment="1">
      <alignment horizontal="center" vertical="center" wrapText="1"/>
    </xf>
    <xf numFmtId="0" fontId="27" fillId="0" borderId="33" xfId="0" applyFont="1" applyBorder="1" applyAlignment="1">
      <alignment horizontal="right" wrapText="1"/>
    </xf>
    <xf numFmtId="0" fontId="46" fillId="0" borderId="41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0" fillId="2" borderId="22" xfId="0" applyFont="1" applyFill="1" applyBorder="1" applyAlignment="1" applyProtection="1">
      <alignment horizontal="center" vertical="center" wrapText="1"/>
      <protection locked="0"/>
    </xf>
    <xf numFmtId="0" fontId="40" fillId="2" borderId="23" xfId="0" applyFont="1" applyFill="1" applyBorder="1" applyAlignment="1" applyProtection="1">
      <alignment horizontal="center" vertical="center" wrapText="1"/>
      <protection locked="0"/>
    </xf>
    <xf numFmtId="0" fontId="40" fillId="2" borderId="21" xfId="0" applyFont="1" applyFill="1" applyBorder="1" applyAlignment="1" applyProtection="1">
      <alignment horizontal="center" vertical="center" wrapText="1"/>
      <protection locked="0"/>
    </xf>
    <xf numFmtId="0" fontId="40" fillId="2" borderId="44" xfId="0" applyFont="1" applyFill="1" applyBorder="1" applyAlignment="1" applyProtection="1">
      <alignment horizontal="center" vertical="center" wrapText="1"/>
      <protection locked="0"/>
    </xf>
    <xf numFmtId="49" fontId="40" fillId="2" borderId="10" xfId="0" applyNumberFormat="1" applyFont="1" applyFill="1" applyBorder="1" applyAlignment="1" applyProtection="1">
      <alignment horizontal="center" vertical="center"/>
      <protection locked="0"/>
    </xf>
    <xf numFmtId="49" fontId="40" fillId="2" borderId="28" xfId="0" applyNumberFormat="1" applyFont="1" applyFill="1" applyBorder="1" applyAlignment="1" applyProtection="1">
      <alignment horizontal="center" vertical="center"/>
      <protection locked="0"/>
    </xf>
    <xf numFmtId="0" fontId="40" fillId="2" borderId="10" xfId="0" applyFont="1" applyFill="1" applyBorder="1" applyAlignment="1" applyProtection="1">
      <alignment horizontal="center" vertical="center"/>
      <protection locked="0"/>
    </xf>
    <xf numFmtId="0" fontId="40" fillId="2" borderId="9" xfId="0" applyFont="1" applyFill="1" applyBorder="1" applyAlignment="1" applyProtection="1">
      <alignment horizontal="center" vertical="center"/>
      <protection locked="0"/>
    </xf>
    <xf numFmtId="0" fontId="40" fillId="2" borderId="11" xfId="0" applyFont="1" applyFill="1" applyBorder="1" applyAlignment="1" applyProtection="1">
      <alignment horizontal="center" vertical="center"/>
      <protection locked="0"/>
    </xf>
    <xf numFmtId="164" fontId="39" fillId="2" borderId="10" xfId="0" applyNumberFormat="1" applyFont="1" applyFill="1" applyBorder="1" applyAlignment="1" applyProtection="1">
      <alignment horizontal="right" vertical="center"/>
      <protection locked="0"/>
    </xf>
    <xf numFmtId="164" fontId="39" fillId="2" borderId="28" xfId="0" applyNumberFormat="1" applyFont="1" applyFill="1" applyBorder="1" applyAlignment="1" applyProtection="1">
      <alignment horizontal="right" vertical="center"/>
      <protection locked="0"/>
    </xf>
    <xf numFmtId="164" fontId="39" fillId="2" borderId="11" xfId="0" applyNumberFormat="1" applyFont="1" applyFill="1" applyBorder="1" applyAlignment="1" applyProtection="1">
      <alignment horizontal="right" vertical="center"/>
      <protection locked="0"/>
    </xf>
    <xf numFmtId="0" fontId="50" fillId="0" borderId="0" xfId="0" applyFont="1" applyAlignment="1" applyProtection="1">
      <alignment horizontal="center"/>
      <protection locked="0"/>
    </xf>
    <xf numFmtId="0" fontId="5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49" fillId="7" borderId="10" xfId="0" applyFont="1" applyFill="1" applyBorder="1" applyAlignment="1">
      <alignment horizontal="center"/>
    </xf>
    <xf numFmtId="0" fontId="49" fillId="7" borderId="28" xfId="0" applyFont="1" applyFill="1" applyBorder="1" applyAlignment="1">
      <alignment horizontal="center"/>
    </xf>
    <xf numFmtId="0" fontId="49" fillId="7" borderId="11" xfId="0" applyFont="1" applyFill="1" applyBorder="1" applyAlignment="1">
      <alignment horizontal="center"/>
    </xf>
    <xf numFmtId="0" fontId="28" fillId="0" borderId="1" xfId="0" applyFont="1" applyBorder="1" applyAlignment="1">
      <alignment horizontal="left"/>
    </xf>
    <xf numFmtId="0" fontId="49" fillId="0" borderId="48" xfId="0" applyFont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164" fontId="34" fillId="3" borderId="13" xfId="0" applyNumberFormat="1" applyFont="1" applyFill="1" applyBorder="1" applyAlignment="1">
      <alignment horizontal="right" vertical="center"/>
    </xf>
    <xf numFmtId="164" fontId="34" fillId="3" borderId="34" xfId="0" applyNumberFormat="1" applyFont="1" applyFill="1" applyBorder="1" applyAlignment="1">
      <alignment horizontal="right" vertical="center"/>
    </xf>
    <xf numFmtId="164" fontId="34" fillId="3" borderId="19" xfId="0" applyNumberFormat="1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center" vertical="center"/>
    </xf>
    <xf numFmtId="0" fontId="42" fillId="2" borderId="23" xfId="0" applyFont="1" applyFill="1" applyBorder="1" applyAlignment="1">
      <alignment horizontal="center" vertical="center"/>
    </xf>
    <xf numFmtId="0" fontId="42" fillId="2" borderId="43" xfId="0" applyFont="1" applyFill="1" applyBorder="1" applyAlignment="1">
      <alignment horizontal="center" vertical="center"/>
    </xf>
    <xf numFmtId="0" fontId="9" fillId="2" borderId="44" xfId="0" applyFont="1" applyFill="1" applyBorder="1" applyAlignment="1">
      <alignment horizontal="center" vertical="center"/>
    </xf>
    <xf numFmtId="0" fontId="42" fillId="2" borderId="44" xfId="0" applyFont="1" applyFill="1" applyBorder="1" applyAlignment="1">
      <alignment horizontal="center" vertical="center"/>
    </xf>
    <xf numFmtId="0" fontId="42" fillId="2" borderId="27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46" fillId="3" borderId="29" xfId="0" applyFont="1" applyFill="1" applyBorder="1" applyAlignment="1">
      <alignment horizontal="center" vertical="center" wrapText="1"/>
    </xf>
    <xf numFmtId="0" fontId="46" fillId="3" borderId="9" xfId="0" applyFont="1" applyFill="1" applyBorder="1" applyAlignment="1">
      <alignment horizontal="center" vertical="center" wrapText="1"/>
    </xf>
    <xf numFmtId="0" fontId="46" fillId="3" borderId="28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40" fillId="3" borderId="22" xfId="0" applyFont="1" applyFill="1" applyBorder="1" applyAlignment="1">
      <alignment horizontal="center" vertical="center" wrapText="1"/>
    </xf>
    <xf numFmtId="0" fontId="40" fillId="3" borderId="23" xfId="0" applyFont="1" applyFill="1" applyBorder="1" applyAlignment="1">
      <alignment horizontal="center" vertical="center" wrapText="1"/>
    </xf>
    <xf numFmtId="0" fontId="40" fillId="3" borderId="4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9" fillId="3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9" fillId="3" borderId="1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9" fillId="3" borderId="12" xfId="0" applyFont="1" applyFill="1" applyBorder="1" applyAlignment="1">
      <alignment horizontal="center" vertical="center"/>
    </xf>
    <xf numFmtId="0" fontId="49" fillId="3" borderId="7" xfId="0" applyFont="1" applyFill="1" applyBorder="1" applyAlignment="1">
      <alignment horizontal="center" vertical="center"/>
    </xf>
    <xf numFmtId="0" fontId="40" fillId="2" borderId="22" xfId="0" applyFont="1" applyFill="1" applyBorder="1" applyAlignment="1" applyProtection="1">
      <alignment horizontal="center" vertical="center"/>
      <protection locked="0"/>
    </xf>
    <xf numFmtId="0" fontId="40" fillId="2" borderId="23" xfId="0" applyFont="1" applyFill="1" applyBorder="1" applyAlignment="1" applyProtection="1">
      <alignment horizontal="center" vertical="center"/>
      <protection locked="0"/>
    </xf>
    <xf numFmtId="0" fontId="40" fillId="2" borderId="43" xfId="0" applyFont="1" applyFill="1" applyBorder="1" applyAlignment="1" applyProtection="1">
      <alignment horizontal="center" vertical="center"/>
      <protection locked="0"/>
    </xf>
    <xf numFmtId="0" fontId="40" fillId="2" borderId="10" xfId="0" applyFont="1" applyFill="1" applyBorder="1" applyAlignment="1" applyProtection="1">
      <alignment horizontal="center" vertical="center" wrapText="1"/>
      <protection locked="0"/>
    </xf>
    <xf numFmtId="0" fontId="52" fillId="3" borderId="10" xfId="0" applyFont="1" applyFill="1" applyBorder="1" applyAlignment="1">
      <alignment horizontal="center" vertical="center" wrapText="1"/>
    </xf>
    <xf numFmtId="0" fontId="49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9" fillId="3" borderId="8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52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34" fillId="2" borderId="10" xfId="0" applyFont="1" applyFill="1" applyBorder="1" applyAlignment="1">
      <alignment horizontal="center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4" fillId="2" borderId="2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4" fillId="2" borderId="2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34" fillId="2" borderId="21" xfId="0" applyFont="1" applyFill="1" applyBorder="1" applyAlignment="1">
      <alignment horizontal="center" vertical="center" wrapText="1"/>
    </xf>
    <xf numFmtId="0" fontId="34" fillId="2" borderId="44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9" fillId="0" borderId="47" xfId="0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0" fontId="50" fillId="3" borderId="6" xfId="0" applyFont="1" applyFill="1" applyBorder="1" applyAlignment="1">
      <alignment horizontal="center" vertical="center"/>
    </xf>
    <xf numFmtId="0" fontId="50" fillId="3" borderId="4" xfId="0" applyFont="1" applyFill="1" applyBorder="1" applyAlignment="1">
      <alignment horizontal="center" vertical="center"/>
    </xf>
    <xf numFmtId="0" fontId="52" fillId="3" borderId="7" xfId="0" applyFont="1" applyFill="1" applyBorder="1" applyAlignment="1">
      <alignment horizontal="center" vertical="center" wrapText="1"/>
    </xf>
    <xf numFmtId="0" fontId="49" fillId="0" borderId="41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52" fillId="3" borderId="20" xfId="0" applyFont="1" applyFill="1" applyBorder="1" applyAlignment="1">
      <alignment horizontal="center" vertical="center"/>
    </xf>
    <xf numFmtId="0" fontId="52" fillId="3" borderId="7" xfId="0" applyFont="1" applyFill="1" applyBorder="1" applyAlignment="1">
      <alignment horizontal="center" vertical="center"/>
    </xf>
    <xf numFmtId="0" fontId="50" fillId="3" borderId="20" xfId="0" applyFont="1" applyFill="1" applyBorder="1" applyAlignment="1">
      <alignment horizontal="center" vertical="center"/>
    </xf>
    <xf numFmtId="0" fontId="50" fillId="3" borderId="7" xfId="0" applyFont="1" applyFill="1" applyBorder="1" applyAlignment="1">
      <alignment horizontal="center" vertical="center"/>
    </xf>
    <xf numFmtId="0" fontId="53" fillId="3" borderId="39" xfId="0" applyFont="1" applyFill="1" applyBorder="1" applyAlignment="1">
      <alignment horizontal="center" vertical="center"/>
    </xf>
    <xf numFmtId="0" fontId="53" fillId="3" borderId="42" xfId="0" applyFont="1" applyFill="1" applyBorder="1" applyAlignment="1">
      <alignment horizontal="center" vertical="center"/>
    </xf>
    <xf numFmtId="0" fontId="50" fillId="3" borderId="49" xfId="0" applyFont="1" applyFill="1" applyBorder="1" applyAlignment="1">
      <alignment horizontal="center" vertical="center"/>
    </xf>
    <xf numFmtId="0" fontId="52" fillId="3" borderId="4" xfId="0" applyFont="1" applyFill="1" applyBorder="1" applyAlignment="1">
      <alignment horizontal="center" vertical="center"/>
    </xf>
    <xf numFmtId="0" fontId="53" fillId="3" borderId="48" xfId="0" applyFont="1" applyFill="1" applyBorder="1" applyAlignment="1">
      <alignment horizontal="center" vertical="center"/>
    </xf>
    <xf numFmtId="0" fontId="53" fillId="3" borderId="40" xfId="0" applyFont="1" applyFill="1" applyBorder="1" applyAlignment="1">
      <alignment horizontal="center" vertical="center"/>
    </xf>
    <xf numFmtId="0" fontId="53" fillId="3" borderId="19" xfId="0" applyFont="1" applyFill="1" applyBorder="1" applyAlignment="1">
      <alignment horizontal="center" vertical="center"/>
    </xf>
    <xf numFmtId="0" fontId="50" fillId="3" borderId="8" xfId="0" applyFont="1" applyFill="1" applyBorder="1" applyAlignment="1">
      <alignment horizontal="center" vertical="center"/>
    </xf>
    <xf numFmtId="0" fontId="52" fillId="3" borderId="12" xfId="0" applyFont="1" applyFill="1" applyBorder="1" applyAlignment="1">
      <alignment horizontal="center" vertical="center"/>
    </xf>
    <xf numFmtId="0" fontId="41" fillId="0" borderId="33" xfId="0" applyFont="1" applyBorder="1" applyAlignment="1">
      <alignment horizontal="right" wrapText="1"/>
    </xf>
    <xf numFmtId="0" fontId="40" fillId="3" borderId="17" xfId="0" applyFont="1" applyFill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/>
    </xf>
    <xf numFmtId="0" fontId="40" fillId="3" borderId="16" xfId="0" applyFont="1" applyFill="1" applyBorder="1" applyAlignment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2" borderId="28" xfId="0" applyFont="1" applyFill="1" applyBorder="1" applyAlignment="1" applyProtection="1">
      <alignment horizontal="center" vertical="center"/>
      <protection locked="0"/>
    </xf>
    <xf numFmtId="0" fontId="40" fillId="0" borderId="37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0" fillId="0" borderId="35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left" vertical="top"/>
    </xf>
    <xf numFmtId="0" fontId="54" fillId="0" borderId="0" xfId="0" applyFont="1" applyAlignment="1">
      <alignment horizontal="left" vertical="top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4" fillId="0" borderId="33" xfId="0" applyFont="1" applyBorder="1" applyAlignment="1">
      <alignment horizontal="right"/>
    </xf>
    <xf numFmtId="0" fontId="10" fillId="0" borderId="37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1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8" fillId="0" borderId="33" xfId="0" applyFont="1" applyBorder="1" applyAlignment="1">
      <alignment horizontal="center" wrapText="1"/>
    </xf>
    <xf numFmtId="0" fontId="8" fillId="0" borderId="33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9" fillId="3" borderId="10" xfId="0" applyFont="1" applyFill="1" applyBorder="1" applyAlignment="1" applyProtection="1">
      <alignment horizontal="center" vertical="center" wrapText="1"/>
      <protection hidden="1"/>
    </xf>
    <xf numFmtId="0" fontId="40" fillId="2" borderId="10" xfId="0" applyFont="1" applyFill="1" applyBorder="1" applyAlignment="1" applyProtection="1">
      <alignment horizontal="center" vertical="center" wrapText="1"/>
      <protection locked="0" hidden="1"/>
    </xf>
    <xf numFmtId="0" fontId="41" fillId="0" borderId="0" xfId="0" applyFont="1" applyAlignment="1">
      <alignment horizontal="right"/>
    </xf>
    <xf numFmtId="0" fontId="40" fillId="2" borderId="10" xfId="0" applyFont="1" applyFill="1" applyBorder="1" applyAlignment="1" applyProtection="1">
      <alignment horizontal="center" vertical="center"/>
      <protection locked="0" hidden="1"/>
    </xf>
    <xf numFmtId="0" fontId="40" fillId="2" borderId="11" xfId="0" applyFont="1" applyFill="1" applyBorder="1" applyAlignment="1" applyProtection="1">
      <alignment horizontal="center" vertical="center"/>
      <protection locked="0" hidden="1"/>
    </xf>
    <xf numFmtId="0" fontId="40" fillId="0" borderId="29" xfId="0" applyFont="1" applyBorder="1" applyAlignment="1" applyProtection="1">
      <alignment horizontal="center" vertical="center" wrapText="1"/>
      <protection hidden="1"/>
    </xf>
    <xf numFmtId="0" fontId="40" fillId="0" borderId="9" xfId="0" applyFont="1" applyBorder="1" applyAlignment="1" applyProtection="1">
      <alignment horizontal="center" vertical="center" wrapText="1"/>
      <protection hidden="1"/>
    </xf>
    <xf numFmtId="0" fontId="40" fillId="0" borderId="11" xfId="0" applyFont="1" applyBorder="1" applyAlignment="1" applyProtection="1">
      <alignment horizontal="center" vertical="center" wrapText="1"/>
      <protection hidden="1"/>
    </xf>
    <xf numFmtId="0" fontId="34" fillId="0" borderId="7" xfId="0" applyFont="1" applyBorder="1" applyAlignment="1" applyProtection="1">
      <alignment horizontal="center" vertical="center"/>
      <protection hidden="1"/>
    </xf>
    <xf numFmtId="0" fontId="34" fillId="0" borderId="38" xfId="0" applyFont="1" applyBorder="1" applyAlignment="1" applyProtection="1">
      <alignment horizontal="center" vertical="center"/>
      <protection hidden="1"/>
    </xf>
    <xf numFmtId="49" fontId="20" fillId="2" borderId="10" xfId="1" applyNumberFormat="1" applyFont="1" applyFill="1" applyBorder="1" applyAlignment="1" applyProtection="1">
      <alignment horizontal="center" wrapText="1"/>
      <protection locked="0" hidden="1"/>
    </xf>
    <xf numFmtId="49" fontId="20" fillId="2" borderId="9" xfId="1" applyNumberFormat="1" applyFont="1" applyFill="1" applyBorder="1" applyAlignment="1" applyProtection="1">
      <alignment horizontal="center" wrapText="1"/>
      <protection locked="0" hidden="1"/>
    </xf>
    <xf numFmtId="49" fontId="20" fillId="2" borderId="28" xfId="1" applyNumberFormat="1" applyFont="1" applyFill="1" applyBorder="1" applyAlignment="1" applyProtection="1">
      <alignment horizontal="center" wrapText="1"/>
      <protection locked="0" hidden="1"/>
    </xf>
    <xf numFmtId="49" fontId="20" fillId="2" borderId="10" xfId="1" applyNumberFormat="1" applyFont="1" applyFill="1" applyBorder="1" applyAlignment="1" applyProtection="1">
      <alignment horizontal="center" vertical="center" wrapText="1"/>
      <protection locked="0" hidden="1"/>
    </xf>
    <xf numFmtId="49" fontId="20" fillId="2" borderId="9" xfId="1" applyNumberFormat="1" applyFont="1" applyFill="1" applyBorder="1" applyAlignment="1" applyProtection="1">
      <alignment horizontal="center" vertical="center" wrapText="1"/>
      <protection locked="0" hidden="1"/>
    </xf>
    <xf numFmtId="49" fontId="20" fillId="2" borderId="28" xfId="1" applyNumberFormat="1" applyFont="1" applyFill="1" applyBorder="1" applyAlignment="1" applyProtection="1">
      <alignment horizontal="center" vertical="center" wrapText="1"/>
      <protection locked="0" hidden="1"/>
    </xf>
    <xf numFmtId="0" fontId="40" fillId="0" borderId="37" xfId="0" applyFont="1" applyBorder="1" applyAlignment="1" applyProtection="1">
      <alignment horizontal="center" vertical="center" wrapText="1"/>
      <protection hidden="1"/>
    </xf>
    <xf numFmtId="0" fontId="40" fillId="0" borderId="36" xfId="0" applyFont="1" applyBorder="1" applyAlignment="1" applyProtection="1">
      <alignment horizontal="center" vertical="center" wrapText="1"/>
      <protection hidden="1"/>
    </xf>
    <xf numFmtId="0" fontId="40" fillId="0" borderId="35" xfId="0" applyFont="1" applyBorder="1" applyAlignment="1" applyProtection="1">
      <alignment horizontal="center" vertical="center" wrapText="1"/>
      <protection hidden="1"/>
    </xf>
    <xf numFmtId="0" fontId="34" fillId="4" borderId="26" xfId="0" applyFont="1" applyFill="1" applyBorder="1" applyAlignment="1" applyProtection="1">
      <alignment horizontal="center" vertical="center" wrapText="1"/>
      <protection hidden="1"/>
    </xf>
    <xf numFmtId="0" fontId="34" fillId="4" borderId="7" xfId="0" applyFont="1" applyFill="1" applyBorder="1" applyAlignment="1" applyProtection="1">
      <alignment horizontal="center" vertical="center" wrapText="1"/>
      <protection hidden="1"/>
    </xf>
    <xf numFmtId="0" fontId="34" fillId="2" borderId="10" xfId="0" applyFont="1" applyFill="1" applyBorder="1" applyAlignment="1" applyProtection="1">
      <alignment horizontal="center" vertical="center" wrapText="1"/>
      <protection hidden="1"/>
    </xf>
    <xf numFmtId="0" fontId="34" fillId="2" borderId="9" xfId="0" applyFont="1" applyFill="1" applyBorder="1" applyAlignment="1" applyProtection="1">
      <alignment horizontal="center" vertical="center" wrapText="1"/>
      <protection hidden="1"/>
    </xf>
    <xf numFmtId="0" fontId="34" fillId="2" borderId="28" xfId="0" applyFont="1" applyFill="1" applyBorder="1" applyAlignment="1" applyProtection="1">
      <alignment horizontal="center" vertical="center" wrapText="1"/>
      <protection hidden="1"/>
    </xf>
    <xf numFmtId="14" fontId="34" fillId="2" borderId="10" xfId="0" applyNumberFormat="1" applyFont="1" applyFill="1" applyBorder="1" applyAlignment="1" applyProtection="1">
      <alignment horizontal="center" vertical="center" wrapText="1"/>
      <protection locked="0" hidden="1"/>
    </xf>
    <xf numFmtId="14" fontId="34" fillId="2" borderId="28" xfId="0" applyNumberFormat="1" applyFont="1" applyFill="1" applyBorder="1" applyAlignment="1" applyProtection="1">
      <alignment horizontal="center" vertical="center" wrapText="1"/>
      <protection locked="0" hidden="1"/>
    </xf>
    <xf numFmtId="0" fontId="9" fillId="3" borderId="4" xfId="0" applyFont="1" applyFill="1" applyBorder="1" applyAlignment="1" applyProtection="1">
      <alignment horizontal="center" vertical="center" wrapText="1"/>
      <protection hidden="1"/>
    </xf>
    <xf numFmtId="0" fontId="34" fillId="2" borderId="4" xfId="0" applyFont="1" applyFill="1" applyBorder="1" applyAlignment="1" applyProtection="1">
      <alignment horizontal="center" vertical="center" wrapText="1"/>
      <protection locked="0" hidden="1"/>
    </xf>
    <xf numFmtId="0" fontId="50" fillId="0" borderId="16" xfId="0" applyFont="1" applyBorder="1" applyAlignment="1" applyProtection="1">
      <alignment horizontal="center" vertical="center" wrapText="1"/>
      <protection hidden="1"/>
    </xf>
    <xf numFmtId="0" fontId="50" fillId="3" borderId="4" xfId="0" applyFont="1" applyFill="1" applyBorder="1" applyAlignment="1" applyProtection="1">
      <alignment horizontal="center" vertical="center" wrapText="1"/>
      <protection hidden="1"/>
    </xf>
    <xf numFmtId="0" fontId="50" fillId="0" borderId="4" xfId="0" applyFont="1" applyBorder="1" applyAlignment="1" applyProtection="1">
      <alignment horizontal="center" vertical="center" wrapText="1"/>
      <protection hidden="1"/>
    </xf>
    <xf numFmtId="0" fontId="9" fillId="3" borderId="9" xfId="0" applyFont="1" applyFill="1" applyBorder="1" applyAlignment="1" applyProtection="1">
      <alignment horizontal="center" vertical="center" wrapText="1"/>
      <protection hidden="1"/>
    </xf>
    <xf numFmtId="0" fontId="9" fillId="3" borderId="11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28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28" xfId="0" applyFont="1" applyBorder="1" applyAlignment="1">
      <alignment horizontal="left" vertical="center"/>
    </xf>
    <xf numFmtId="0" fontId="20" fillId="2" borderId="10" xfId="0" applyFont="1" applyFill="1" applyBorder="1" applyAlignment="1" applyProtection="1">
      <alignment horizontal="left" vertical="center" wrapText="1"/>
      <protection locked="0"/>
    </xf>
    <xf numFmtId="0" fontId="20" fillId="2" borderId="9" xfId="0" applyFont="1" applyFill="1" applyBorder="1" applyAlignment="1" applyProtection="1">
      <alignment horizontal="left" vertical="center" wrapText="1"/>
      <protection locked="0"/>
    </xf>
    <xf numFmtId="0" fontId="20" fillId="2" borderId="28" xfId="0" applyFont="1" applyFill="1" applyBorder="1" applyAlignment="1" applyProtection="1">
      <alignment horizontal="left" vertical="center" wrapText="1"/>
      <protection locked="0"/>
    </xf>
    <xf numFmtId="0" fontId="50" fillId="0" borderId="33" xfId="0" applyFont="1" applyBorder="1" applyAlignment="1">
      <alignment horizontal="center"/>
    </xf>
    <xf numFmtId="0" fontId="50" fillId="0" borderId="18" xfId="0" applyFont="1" applyBorder="1" applyAlignment="1">
      <alignment horizontal="center"/>
    </xf>
    <xf numFmtId="0" fontId="50" fillId="0" borderId="3" xfId="0" applyFont="1" applyBorder="1" applyAlignment="1" applyProtection="1">
      <alignment horizontal="center"/>
      <protection locked="0"/>
    </xf>
    <xf numFmtId="0" fontId="50" fillId="0" borderId="23" xfId="0" applyFont="1" applyBorder="1" applyAlignment="1" applyProtection="1">
      <alignment horizontal="center"/>
      <protection locked="0"/>
    </xf>
    <xf numFmtId="0" fontId="20" fillId="0" borderId="8" xfId="0" applyFont="1" applyBorder="1" applyAlignment="1">
      <alignment horizontal="left" vertical="center" wrapText="1"/>
    </xf>
    <xf numFmtId="0" fontId="20" fillId="0" borderId="36" xfId="0" applyFont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43" fillId="0" borderId="4" xfId="0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0" fontId="50" fillId="0" borderId="30" xfId="0" applyFont="1" applyBorder="1" applyAlignment="1" applyProtection="1">
      <alignment horizontal="center"/>
      <protection locked="0"/>
    </xf>
    <xf numFmtId="0" fontId="50" fillId="0" borderId="5" xfId="0" applyFont="1" applyBorder="1" applyAlignment="1">
      <alignment horizontal="center"/>
    </xf>
    <xf numFmtId="0" fontId="9" fillId="0" borderId="52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0" fillId="0" borderId="9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49" fontId="20" fillId="0" borderId="4" xfId="0" applyNumberFormat="1" applyFont="1" applyBorder="1" applyAlignment="1" applyProtection="1">
      <alignment horizontal="center" vertical="center" wrapText="1"/>
      <protection locked="0" hidden="1"/>
    </xf>
    <xf numFmtId="14" fontId="9" fillId="2" borderId="42" xfId="1" applyNumberFormat="1" applyFont="1" applyFill="1" applyBorder="1" applyAlignment="1" applyProtection="1">
      <alignment horizontal="center" vertical="center"/>
      <protection locked="0" hidden="1"/>
    </xf>
    <xf numFmtId="0" fontId="49" fillId="0" borderId="17" xfId="0" applyFont="1" applyBorder="1" applyAlignment="1" applyProtection="1">
      <alignment horizontal="center" vertical="center" wrapText="1"/>
      <protection hidden="1"/>
    </xf>
    <xf numFmtId="0" fontId="49" fillId="0" borderId="4" xfId="0" applyFont="1" applyBorder="1" applyAlignment="1" applyProtection="1">
      <alignment horizontal="center" vertical="center" wrapText="1"/>
      <protection hidden="1"/>
    </xf>
    <xf numFmtId="0" fontId="9" fillId="2" borderId="39" xfId="0" applyFont="1" applyFill="1" applyBorder="1" applyAlignment="1" applyProtection="1">
      <alignment horizontal="center" vertical="center" wrapText="1"/>
      <protection locked="0" hidden="1"/>
    </xf>
    <xf numFmtId="0" fontId="9" fillId="2" borderId="42" xfId="0" applyFont="1" applyFill="1" applyBorder="1" applyAlignment="1" applyProtection="1">
      <alignment horizontal="center" vertical="center" wrapText="1"/>
      <protection locked="0" hidden="1"/>
    </xf>
    <xf numFmtId="4" fontId="9" fillId="2" borderId="42" xfId="0" applyNumberFormat="1" applyFont="1" applyFill="1" applyBorder="1" applyAlignment="1" applyProtection="1">
      <alignment horizontal="center" vertical="center" wrapText="1"/>
      <protection locked="0" hidden="1"/>
    </xf>
    <xf numFmtId="49" fontId="9" fillId="2" borderId="42" xfId="1" applyNumberFormat="1" applyFont="1" applyFill="1" applyBorder="1" applyAlignment="1" applyProtection="1">
      <alignment horizontal="center" vertical="center"/>
      <protection locked="0" hidden="1"/>
    </xf>
    <xf numFmtId="0" fontId="20" fillId="0" borderId="4" xfId="0" applyFont="1" applyBorder="1" applyAlignment="1" applyProtection="1">
      <alignment horizontal="center" vertical="center" wrapText="1"/>
      <protection hidden="1"/>
    </xf>
    <xf numFmtId="0" fontId="40" fillId="0" borderId="13" xfId="0" applyFont="1" applyBorder="1" applyAlignment="1" applyProtection="1">
      <alignment horizontal="center" vertical="center" wrapText="1"/>
      <protection hidden="1"/>
    </xf>
    <xf numFmtId="0" fontId="40" fillId="0" borderId="40" xfId="0" applyFont="1" applyBorder="1" applyAlignment="1" applyProtection="1">
      <alignment horizontal="center" vertical="center" wrapText="1"/>
      <protection hidden="1"/>
    </xf>
    <xf numFmtId="0" fontId="0" fillId="0" borderId="4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0" fillId="0" borderId="62" xfId="0" applyFont="1" applyBorder="1" applyAlignment="1" applyProtection="1">
      <alignment horizontal="left" vertical="center"/>
      <protection hidden="1"/>
    </xf>
    <xf numFmtId="0" fontId="50" fillId="0" borderId="63" xfId="0" applyFont="1" applyBorder="1" applyAlignment="1" applyProtection="1">
      <alignment horizontal="left" vertical="center"/>
      <protection hidden="1"/>
    </xf>
    <xf numFmtId="0" fontId="50" fillId="0" borderId="64" xfId="0" applyFont="1" applyBorder="1" applyAlignment="1" applyProtection="1">
      <alignment horizontal="left" vertical="center"/>
      <protection hidden="1"/>
    </xf>
    <xf numFmtId="0" fontId="40" fillId="2" borderId="9" xfId="0" applyFont="1" applyFill="1" applyBorder="1" applyAlignment="1" applyProtection="1">
      <alignment horizontal="center" vertical="center"/>
      <protection locked="0" hidden="1"/>
    </xf>
    <xf numFmtId="0" fontId="40" fillId="2" borderId="28" xfId="0" applyFont="1" applyFill="1" applyBorder="1" applyAlignment="1" applyProtection="1">
      <alignment horizontal="center" vertical="center"/>
      <protection locked="0" hidden="1"/>
    </xf>
    <xf numFmtId="0" fontId="57" fillId="0" borderId="22" xfId="0" applyFont="1" applyBorder="1" applyAlignment="1">
      <alignment vertical="center" wrapText="1"/>
    </xf>
    <xf numFmtId="0" fontId="42" fillId="0" borderId="23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42" fillId="0" borderId="55" xfId="0" applyFont="1" applyBorder="1" applyAlignment="1">
      <alignment vertical="center" wrapText="1"/>
    </xf>
    <xf numFmtId="0" fontId="42" fillId="0" borderId="33" xfId="0" applyFont="1" applyBorder="1" applyAlignment="1">
      <alignment vertical="center" wrapText="1"/>
    </xf>
    <xf numFmtId="0" fontId="42" fillId="0" borderId="57" xfId="0" applyFont="1" applyBorder="1" applyAlignment="1">
      <alignment vertical="center"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9" xfId="0" applyFont="1" applyBorder="1" applyAlignment="1" applyProtection="1">
      <alignment horizontal="left" vertical="center" wrapText="1"/>
      <protection locked="0"/>
    </xf>
    <xf numFmtId="0" fontId="20" fillId="0" borderId="28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43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30" xfId="0" applyFont="1" applyBorder="1" applyAlignment="1" applyProtection="1">
      <alignment horizontal="left" vertical="top" wrapText="1"/>
      <protection locked="0" hidden="1"/>
    </xf>
    <xf numFmtId="0" fontId="20" fillId="0" borderId="23" xfId="0" applyFont="1" applyBorder="1" applyAlignment="1" applyProtection="1">
      <alignment horizontal="left" vertical="top" wrapText="1"/>
      <protection locked="0" hidden="1"/>
    </xf>
    <xf numFmtId="0" fontId="20" fillId="0" borderId="43" xfId="0" applyFont="1" applyBorder="1" applyAlignment="1" applyProtection="1">
      <alignment horizontal="left" vertical="top" wrapText="1"/>
      <protection locked="0" hidden="1"/>
    </xf>
    <xf numFmtId="0" fontId="20" fillId="0" borderId="5" xfId="0" applyFont="1" applyBorder="1" applyAlignment="1" applyProtection="1">
      <alignment horizontal="left" vertical="top" wrapText="1"/>
      <protection locked="0" hidden="1"/>
    </xf>
    <xf numFmtId="0" fontId="20" fillId="0" borderId="33" xfId="0" applyFont="1" applyBorder="1" applyAlignment="1" applyProtection="1">
      <alignment horizontal="left" vertical="top" wrapText="1"/>
      <protection locked="0" hidden="1"/>
    </xf>
    <xf numFmtId="0" fontId="20" fillId="0" borderId="18" xfId="0" applyFont="1" applyBorder="1" applyAlignment="1" applyProtection="1">
      <alignment horizontal="left" vertical="top" wrapText="1"/>
      <protection locked="0" hidden="1"/>
    </xf>
    <xf numFmtId="0" fontId="40" fillId="0" borderId="37" xfId="0" applyFont="1" applyBorder="1" applyAlignment="1">
      <alignment horizontal="center" vertical="center"/>
    </xf>
    <xf numFmtId="0" fontId="40" fillId="0" borderId="36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9" fillId="0" borderId="30" xfId="0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37" xfId="0" applyFont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9" fillId="0" borderId="48" xfId="0" applyFont="1" applyBorder="1" applyAlignment="1" applyProtection="1">
      <alignment horizontal="center" vertical="center"/>
      <protection hidden="1"/>
    </xf>
    <xf numFmtId="0" fontId="40" fillId="0" borderId="37" xfId="0" applyFont="1" applyBorder="1" applyAlignment="1" applyProtection="1">
      <alignment horizontal="center" vertical="center"/>
      <protection hidden="1"/>
    </xf>
    <xf numFmtId="0" fontId="40" fillId="0" borderId="41" xfId="0" applyFont="1" applyBorder="1" applyAlignment="1" applyProtection="1">
      <alignment horizontal="center" vertical="center"/>
      <protection hidden="1"/>
    </xf>
    <xf numFmtId="0" fontId="40" fillId="0" borderId="6" xfId="0" applyFont="1" applyBorder="1" applyAlignment="1" applyProtection="1">
      <alignment horizontal="center" vertical="center"/>
      <protection hidden="1"/>
    </xf>
    <xf numFmtId="0" fontId="40" fillId="0" borderId="15" xfId="0" applyFont="1" applyBorder="1" applyAlignment="1" applyProtection="1">
      <alignment horizontal="center" vertical="center"/>
      <protection hidden="1"/>
    </xf>
    <xf numFmtId="0" fontId="40" fillId="3" borderId="58" xfId="0" applyFont="1" applyFill="1" applyBorder="1" applyAlignment="1" applyProtection="1">
      <alignment horizontal="center" vertical="center" wrapText="1"/>
      <protection hidden="1"/>
    </xf>
    <xf numFmtId="0" fontId="40" fillId="3" borderId="59" xfId="0" applyFont="1" applyFill="1" applyBorder="1" applyAlignment="1" applyProtection="1">
      <alignment horizontal="center" vertical="center" wrapText="1"/>
      <protection hidden="1"/>
    </xf>
    <xf numFmtId="0" fontId="40" fillId="3" borderId="60" xfId="0" applyFont="1" applyFill="1" applyBorder="1" applyAlignment="1" applyProtection="1">
      <alignment horizontal="center" vertical="center" wrapText="1"/>
      <protection hidden="1"/>
    </xf>
    <xf numFmtId="164" fontId="9" fillId="11" borderId="42" xfId="2" applyNumberFormat="1" applyFont="1" applyBorder="1" applyAlignment="1" applyProtection="1">
      <alignment horizontal="center" vertical="center"/>
      <protection locked="0"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49" fillId="0" borderId="16" xfId="0" applyFont="1" applyBorder="1" applyAlignment="1" applyProtection="1">
      <alignment horizontal="center" vertical="center" wrapText="1"/>
      <protection hidden="1"/>
    </xf>
    <xf numFmtId="4" fontId="9" fillId="2" borderId="42" xfId="1" applyNumberFormat="1" applyFont="1" applyFill="1" applyBorder="1" applyAlignment="1" applyProtection="1">
      <alignment horizontal="center" vertical="center"/>
      <protection locked="0" hidden="1"/>
    </xf>
    <xf numFmtId="4" fontId="9" fillId="2" borderId="50" xfId="1" applyNumberFormat="1" applyFont="1" applyFill="1" applyBorder="1" applyAlignment="1" applyProtection="1">
      <alignment horizontal="center" vertical="center"/>
      <protection locked="0" hidden="1"/>
    </xf>
    <xf numFmtId="0" fontId="50" fillId="0" borderId="4" xfId="0" applyFont="1" applyBorder="1" applyAlignment="1">
      <alignment horizontal="center" vertical="center" wrapText="1"/>
    </xf>
    <xf numFmtId="0" fontId="34" fillId="3" borderId="29" xfId="0" applyFont="1" applyFill="1" applyBorder="1" applyAlignment="1" applyProtection="1">
      <alignment horizontal="center" wrapText="1"/>
      <protection hidden="1"/>
    </xf>
    <xf numFmtId="0" fontId="34" fillId="3" borderId="9" xfId="0" applyFont="1" applyFill="1" applyBorder="1" applyAlignment="1" applyProtection="1">
      <alignment horizontal="center" wrapText="1"/>
      <protection hidden="1"/>
    </xf>
    <xf numFmtId="0" fontId="34" fillId="3" borderId="28" xfId="0" applyFont="1" applyFill="1" applyBorder="1" applyAlignment="1" applyProtection="1">
      <alignment horizontal="center" wrapText="1"/>
      <protection hidden="1"/>
    </xf>
    <xf numFmtId="0" fontId="9" fillId="0" borderId="17" xfId="0" applyFont="1" applyBorder="1" applyAlignment="1" applyProtection="1">
      <alignment horizontal="center" vertical="center"/>
      <protection hidden="1"/>
    </xf>
    <xf numFmtId="0" fontId="20" fillId="10" borderId="4" xfId="0" applyFont="1" applyFill="1" applyBorder="1" applyAlignment="1" applyProtection="1">
      <alignment horizontal="center" vertical="center" wrapText="1"/>
      <protection hidden="1"/>
    </xf>
    <xf numFmtId="0" fontId="9" fillId="0" borderId="4" xfId="3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54" xfId="0" applyBorder="1" applyAlignment="1" applyProtection="1">
      <alignment horizontal="center"/>
      <protection locked="0"/>
    </xf>
    <xf numFmtId="0" fontId="9" fillId="12" borderId="13" xfId="3" applyFont="1" applyFill="1" applyBorder="1" applyAlignment="1">
      <alignment horizontal="left" vertical="center" wrapText="1"/>
    </xf>
    <xf numFmtId="0" fontId="9" fillId="12" borderId="40" xfId="3" applyFont="1" applyFill="1" applyBorder="1" applyAlignment="1">
      <alignment horizontal="left" vertical="center" wrapText="1"/>
    </xf>
    <xf numFmtId="0" fontId="9" fillId="12" borderId="19" xfId="3" applyFont="1" applyFill="1" applyBorder="1" applyAlignment="1">
      <alignment horizontal="left" vertical="center" wrapText="1"/>
    </xf>
    <xf numFmtId="0" fontId="36" fillId="0" borderId="33" xfId="0" applyFont="1" applyBorder="1" applyAlignment="1">
      <alignment horizontal="left" vertical="center" wrapText="1"/>
    </xf>
    <xf numFmtId="0" fontId="9" fillId="13" borderId="10" xfId="3" applyFont="1" applyFill="1" applyBorder="1" applyAlignment="1">
      <alignment horizontal="left" vertical="center" wrapText="1"/>
    </xf>
    <xf numFmtId="0" fontId="9" fillId="13" borderId="9" xfId="3" applyFont="1" applyFill="1" applyBorder="1" applyAlignment="1">
      <alignment horizontal="left" vertical="center" wrapText="1"/>
    </xf>
    <xf numFmtId="0" fontId="9" fillId="13" borderId="11" xfId="3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20" fillId="13" borderId="10" xfId="3" applyFont="1" applyFill="1" applyBorder="1" applyAlignment="1">
      <alignment horizontal="left" vertical="center" wrapText="1"/>
    </xf>
    <xf numFmtId="0" fontId="20" fillId="13" borderId="9" xfId="3" applyFont="1" applyFill="1" applyBorder="1" applyAlignment="1">
      <alignment horizontal="left" vertical="center" wrapText="1"/>
    </xf>
    <xf numFmtId="0" fontId="20" fillId="13" borderId="11" xfId="3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4" fillId="0" borderId="31" xfId="3" applyFont="1" applyBorder="1" applyAlignment="1">
      <alignment horizontal="center" vertical="center" wrapText="1"/>
    </xf>
    <xf numFmtId="0" fontId="9" fillId="0" borderId="47" xfId="3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left" vertical="center" wrapText="1"/>
    </xf>
    <xf numFmtId="0" fontId="9" fillId="0" borderId="23" xfId="3" applyFont="1" applyBorder="1" applyAlignment="1">
      <alignment horizontal="left" vertical="center" wrapText="1"/>
    </xf>
    <xf numFmtId="0" fontId="9" fillId="0" borderId="24" xfId="3" applyFont="1" applyBorder="1" applyAlignment="1">
      <alignment horizontal="left" vertical="center" wrapText="1"/>
    </xf>
    <xf numFmtId="0" fontId="9" fillId="0" borderId="49" xfId="3" applyFont="1" applyBorder="1" applyAlignment="1">
      <alignment horizontal="left" vertical="center" wrapText="1"/>
    </xf>
    <xf numFmtId="0" fontId="9" fillId="0" borderId="0" xfId="3" applyFont="1" applyAlignment="1">
      <alignment horizontal="left" vertical="center" wrapText="1"/>
    </xf>
    <xf numFmtId="0" fontId="9" fillId="0" borderId="53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left" vertical="center" wrapText="1"/>
    </xf>
    <xf numFmtId="0" fontId="9" fillId="0" borderId="44" xfId="3" applyFont="1" applyBorder="1" applyAlignment="1">
      <alignment horizontal="left" vertical="center" wrapText="1"/>
    </xf>
    <xf numFmtId="0" fontId="9" fillId="0" borderId="25" xfId="3" applyFont="1" applyBorder="1" applyAlignment="1">
      <alignment horizontal="left" vertical="center" wrapText="1"/>
    </xf>
    <xf numFmtId="0" fontId="9" fillId="0" borderId="10" xfId="3" applyFont="1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2" borderId="22" xfId="3" applyFont="1" applyFill="1" applyBorder="1" applyAlignment="1" applyProtection="1">
      <alignment horizontal="center" vertical="center" wrapText="1"/>
      <protection locked="0"/>
    </xf>
    <xf numFmtId="0" fontId="16" fillId="3" borderId="4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 applyProtection="1">
      <alignment horizontal="center" vertical="center"/>
      <protection locked="0"/>
    </xf>
    <xf numFmtId="0" fontId="14" fillId="2" borderId="9" xfId="0" applyFont="1" applyFill="1" applyBorder="1" applyAlignment="1" applyProtection="1">
      <alignment horizontal="center" vertical="center"/>
      <protection locked="0"/>
    </xf>
    <xf numFmtId="0" fontId="14" fillId="2" borderId="28" xfId="0" applyFont="1" applyFill="1" applyBorder="1" applyAlignment="1" applyProtection="1">
      <alignment horizontal="center" vertical="center"/>
      <protection locked="0"/>
    </xf>
    <xf numFmtId="0" fontId="9" fillId="2" borderId="10" xfId="3" applyFont="1" applyFill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>
      <alignment horizontal="right"/>
    </xf>
    <xf numFmtId="0" fontId="10" fillId="0" borderId="4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14" fontId="14" fillId="2" borderId="10" xfId="0" applyNumberFormat="1" applyFont="1" applyFill="1" applyBorder="1" applyAlignment="1" applyProtection="1">
      <alignment horizontal="center" vertical="center"/>
      <protection locked="0"/>
    </xf>
    <xf numFmtId="14" fontId="14" fillId="2" borderId="9" xfId="0" applyNumberFormat="1" applyFont="1" applyFill="1" applyBorder="1" applyAlignment="1" applyProtection="1">
      <alignment horizontal="center" vertical="center"/>
      <protection locked="0"/>
    </xf>
    <xf numFmtId="14" fontId="10" fillId="2" borderId="10" xfId="0" applyNumberFormat="1" applyFont="1" applyFill="1" applyBorder="1" applyAlignment="1" applyProtection="1">
      <alignment horizontal="center" vertical="center" wrapText="1"/>
      <protection locked="0"/>
    </xf>
    <xf numFmtId="14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9" borderId="29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9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4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3" xfId="0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2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42" fillId="0" borderId="10" xfId="0" applyFont="1" applyBorder="1" applyAlignment="1">
      <alignment horizontal="left" vertical="top" wrapText="1"/>
    </xf>
    <xf numFmtId="0" fontId="42" fillId="0" borderId="9" xfId="0" applyFont="1" applyBorder="1" applyAlignment="1">
      <alignment horizontal="left" vertical="top" wrapText="1"/>
    </xf>
    <xf numFmtId="0" fontId="42" fillId="0" borderId="28" xfId="0" applyFont="1" applyBorder="1" applyAlignment="1">
      <alignment horizontal="left" vertical="top" wrapText="1"/>
    </xf>
    <xf numFmtId="0" fontId="0" fillId="0" borderId="29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0" xfId="0" applyBorder="1" applyAlignment="1">
      <alignment horizontal="left" vertical="top" wrapText="1"/>
    </xf>
    <xf numFmtId="0" fontId="43" fillId="0" borderId="29" xfId="0" applyFont="1" applyBorder="1" applyAlignment="1">
      <alignment horizontal="left" vertical="top" wrapText="1"/>
    </xf>
    <xf numFmtId="0" fontId="43" fillId="0" borderId="9" xfId="0" applyFont="1" applyBorder="1" applyAlignment="1">
      <alignment horizontal="left" vertical="top" wrapText="1"/>
    </xf>
    <xf numFmtId="0" fontId="43" fillId="0" borderId="28" xfId="0" applyFont="1" applyBorder="1" applyAlignment="1">
      <alignment horizontal="left" vertical="top" wrapText="1"/>
    </xf>
    <xf numFmtId="0" fontId="21" fillId="0" borderId="4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0" fillId="9" borderId="29" xfId="0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0" fontId="0" fillId="9" borderId="28" xfId="0" applyFill="1" applyBorder="1" applyAlignment="1">
      <alignment horizontal="center" vertical="center" wrapText="1"/>
    </xf>
    <xf numFmtId="0" fontId="42" fillId="0" borderId="29" xfId="0" applyFont="1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42" fillId="9" borderId="29" xfId="0" applyFont="1" applyFill="1" applyBorder="1" applyAlignment="1">
      <alignment horizontal="center" vertical="center" wrapText="1"/>
    </xf>
    <xf numFmtId="0" fontId="42" fillId="9" borderId="9" xfId="0" applyFont="1" applyFill="1" applyBorder="1" applyAlignment="1">
      <alignment horizontal="center" vertical="center"/>
    </xf>
    <xf numFmtId="0" fontId="42" fillId="9" borderId="28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2" fillId="0" borderId="9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3" xr:uid="{00000000-0005-0000-0000-000002000000}"/>
    <cellStyle name="Obliczenia" xfId="2" builtinId="22"/>
  </cellStyles>
  <dxfs count="59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ont>
        <color theme="0"/>
      </font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ont>
        <color theme="0"/>
      </font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rgb="FFAAD6E4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rgb="FFFFFFFF"/>
          </stop>
        </gradientFill>
      </fill>
    </dxf>
    <dxf>
      <font>
        <color theme="0"/>
      </font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AAD6E4"/>
      <color rgb="FFFFFFFF"/>
      <color rgb="FF99CCFF"/>
      <color rgb="FF85DFFF"/>
      <color rgb="FFC699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384342</xdr:colOff>
      <xdr:row>11</xdr:row>
      <xdr:rowOff>16710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357142" y="211221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40</xdr:row>
          <xdr:rowOff>514350</xdr:rowOff>
        </xdr:from>
        <xdr:to>
          <xdr:col>2</xdr:col>
          <xdr:colOff>695325</xdr:colOff>
          <xdr:row>42</xdr:row>
          <xdr:rowOff>57150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3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42</xdr:row>
          <xdr:rowOff>19050</xdr:rowOff>
        </xdr:from>
        <xdr:to>
          <xdr:col>2</xdr:col>
          <xdr:colOff>485775</xdr:colOff>
          <xdr:row>42</xdr:row>
          <xdr:rowOff>571500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3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43</xdr:row>
          <xdr:rowOff>38100</xdr:rowOff>
        </xdr:from>
        <xdr:to>
          <xdr:col>2</xdr:col>
          <xdr:colOff>514350</xdr:colOff>
          <xdr:row>43</xdr:row>
          <xdr:rowOff>590550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3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44</xdr:row>
          <xdr:rowOff>38100</xdr:rowOff>
        </xdr:from>
        <xdr:to>
          <xdr:col>2</xdr:col>
          <xdr:colOff>476250</xdr:colOff>
          <xdr:row>44</xdr:row>
          <xdr:rowOff>581025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3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45</xdr:row>
          <xdr:rowOff>581025</xdr:rowOff>
        </xdr:from>
        <xdr:to>
          <xdr:col>2</xdr:col>
          <xdr:colOff>476250</xdr:colOff>
          <xdr:row>46</xdr:row>
          <xdr:rowOff>533400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3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46</xdr:row>
          <xdr:rowOff>542925</xdr:rowOff>
        </xdr:from>
        <xdr:to>
          <xdr:col>2</xdr:col>
          <xdr:colOff>476250</xdr:colOff>
          <xdr:row>48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3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47</xdr:row>
          <xdr:rowOff>485775</xdr:rowOff>
        </xdr:from>
        <xdr:to>
          <xdr:col>2</xdr:col>
          <xdr:colOff>495300</xdr:colOff>
          <xdr:row>48</xdr:row>
          <xdr:rowOff>571500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3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54</xdr:row>
          <xdr:rowOff>114300</xdr:rowOff>
        </xdr:from>
        <xdr:to>
          <xdr:col>2</xdr:col>
          <xdr:colOff>504825</xdr:colOff>
          <xdr:row>54</xdr:row>
          <xdr:rowOff>876300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3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485775</xdr:rowOff>
        </xdr:from>
        <xdr:to>
          <xdr:col>2</xdr:col>
          <xdr:colOff>485775</xdr:colOff>
          <xdr:row>64</xdr:row>
          <xdr:rowOff>1028700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3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60</xdr:row>
          <xdr:rowOff>0</xdr:rowOff>
        </xdr:from>
        <xdr:to>
          <xdr:col>2</xdr:col>
          <xdr:colOff>495300</xdr:colOff>
          <xdr:row>61</xdr:row>
          <xdr:rowOff>28575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3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61</xdr:row>
          <xdr:rowOff>19050</xdr:rowOff>
        </xdr:from>
        <xdr:to>
          <xdr:col>2</xdr:col>
          <xdr:colOff>495300</xdr:colOff>
          <xdr:row>62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3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61</xdr:row>
          <xdr:rowOff>19050</xdr:rowOff>
        </xdr:from>
        <xdr:to>
          <xdr:col>2</xdr:col>
          <xdr:colOff>495300</xdr:colOff>
          <xdr:row>62</xdr:row>
          <xdr:rowOff>19050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3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62</xdr:row>
          <xdr:rowOff>19050</xdr:rowOff>
        </xdr:from>
        <xdr:to>
          <xdr:col>2</xdr:col>
          <xdr:colOff>485775</xdr:colOff>
          <xdr:row>62</xdr:row>
          <xdr:rowOff>561975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3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62</xdr:row>
          <xdr:rowOff>19050</xdr:rowOff>
        </xdr:from>
        <xdr:to>
          <xdr:col>2</xdr:col>
          <xdr:colOff>485775</xdr:colOff>
          <xdr:row>62</xdr:row>
          <xdr:rowOff>561975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3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62</xdr:row>
          <xdr:rowOff>19050</xdr:rowOff>
        </xdr:from>
        <xdr:to>
          <xdr:col>2</xdr:col>
          <xdr:colOff>485775</xdr:colOff>
          <xdr:row>62</xdr:row>
          <xdr:rowOff>561975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3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62</xdr:row>
          <xdr:rowOff>19050</xdr:rowOff>
        </xdr:from>
        <xdr:to>
          <xdr:col>2</xdr:col>
          <xdr:colOff>485775</xdr:colOff>
          <xdr:row>62</xdr:row>
          <xdr:rowOff>561975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3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62</xdr:row>
          <xdr:rowOff>19050</xdr:rowOff>
        </xdr:from>
        <xdr:to>
          <xdr:col>2</xdr:col>
          <xdr:colOff>485775</xdr:colOff>
          <xdr:row>62</xdr:row>
          <xdr:rowOff>561975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3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63</xdr:row>
          <xdr:rowOff>19050</xdr:rowOff>
        </xdr:from>
        <xdr:to>
          <xdr:col>2</xdr:col>
          <xdr:colOff>485775</xdr:colOff>
          <xdr:row>63</xdr:row>
          <xdr:rowOff>561975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3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63</xdr:row>
          <xdr:rowOff>19050</xdr:rowOff>
        </xdr:from>
        <xdr:to>
          <xdr:col>2</xdr:col>
          <xdr:colOff>485775</xdr:colOff>
          <xdr:row>63</xdr:row>
          <xdr:rowOff>561975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3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63</xdr:row>
          <xdr:rowOff>19050</xdr:rowOff>
        </xdr:from>
        <xdr:to>
          <xdr:col>2</xdr:col>
          <xdr:colOff>485775</xdr:colOff>
          <xdr:row>63</xdr:row>
          <xdr:rowOff>561975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3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63</xdr:row>
          <xdr:rowOff>19050</xdr:rowOff>
        </xdr:from>
        <xdr:to>
          <xdr:col>2</xdr:col>
          <xdr:colOff>485775</xdr:colOff>
          <xdr:row>63</xdr:row>
          <xdr:rowOff>561975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3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63</xdr:row>
          <xdr:rowOff>19050</xdr:rowOff>
        </xdr:from>
        <xdr:to>
          <xdr:col>2</xdr:col>
          <xdr:colOff>485775</xdr:colOff>
          <xdr:row>63</xdr:row>
          <xdr:rowOff>561975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3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63</xdr:row>
          <xdr:rowOff>19050</xdr:rowOff>
        </xdr:from>
        <xdr:to>
          <xdr:col>2</xdr:col>
          <xdr:colOff>485775</xdr:colOff>
          <xdr:row>63</xdr:row>
          <xdr:rowOff>561975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3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49</xdr:row>
          <xdr:rowOff>66675</xdr:rowOff>
        </xdr:from>
        <xdr:to>
          <xdr:col>2</xdr:col>
          <xdr:colOff>714375</xdr:colOff>
          <xdr:row>49</xdr:row>
          <xdr:rowOff>609600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3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51</xdr:row>
          <xdr:rowOff>76200</xdr:rowOff>
        </xdr:from>
        <xdr:to>
          <xdr:col>2</xdr:col>
          <xdr:colOff>514350</xdr:colOff>
          <xdr:row>51</xdr:row>
          <xdr:rowOff>619125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3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50</xdr:row>
          <xdr:rowOff>171450</xdr:rowOff>
        </xdr:from>
        <xdr:to>
          <xdr:col>2</xdr:col>
          <xdr:colOff>57150</xdr:colOff>
          <xdr:row>50</xdr:row>
          <xdr:rowOff>1152525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3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55</xdr:row>
          <xdr:rowOff>9525</xdr:rowOff>
        </xdr:from>
        <xdr:to>
          <xdr:col>3</xdr:col>
          <xdr:colOff>819150</xdr:colOff>
          <xdr:row>56</xdr:row>
          <xdr:rowOff>9525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3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56</xdr:row>
          <xdr:rowOff>0</xdr:rowOff>
        </xdr:from>
        <xdr:to>
          <xdr:col>2</xdr:col>
          <xdr:colOff>457200</xdr:colOff>
          <xdr:row>57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3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57</xdr:row>
          <xdr:rowOff>47625</xdr:rowOff>
        </xdr:from>
        <xdr:to>
          <xdr:col>3</xdr:col>
          <xdr:colOff>190500</xdr:colOff>
          <xdr:row>57</xdr:row>
          <xdr:rowOff>590550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3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58</xdr:row>
          <xdr:rowOff>76200</xdr:rowOff>
        </xdr:from>
        <xdr:to>
          <xdr:col>3</xdr:col>
          <xdr:colOff>9525</xdr:colOff>
          <xdr:row>58</xdr:row>
          <xdr:rowOff>628650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3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59</xdr:row>
          <xdr:rowOff>9525</xdr:rowOff>
        </xdr:from>
        <xdr:to>
          <xdr:col>2</xdr:col>
          <xdr:colOff>923925</xdr:colOff>
          <xdr:row>59</xdr:row>
          <xdr:rowOff>552450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3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371475</xdr:colOff>
          <xdr:row>52</xdr:row>
          <xdr:rowOff>0</xdr:rowOff>
        </xdr:from>
        <xdr:to>
          <xdr:col>17</xdr:col>
          <xdr:colOff>819150</xdr:colOff>
          <xdr:row>53</xdr:row>
          <xdr:rowOff>133350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3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45</xdr:row>
          <xdr:rowOff>38100</xdr:rowOff>
        </xdr:from>
        <xdr:to>
          <xdr:col>2</xdr:col>
          <xdr:colOff>476250</xdr:colOff>
          <xdr:row>45</xdr:row>
          <xdr:rowOff>581025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3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64</xdr:row>
          <xdr:rowOff>1323975</xdr:rowOff>
        </xdr:from>
        <xdr:to>
          <xdr:col>2</xdr:col>
          <xdr:colOff>485775</xdr:colOff>
          <xdr:row>66</xdr:row>
          <xdr:rowOff>85725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3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381000</xdr:colOff>
          <xdr:row>53</xdr:row>
          <xdr:rowOff>95250</xdr:rowOff>
        </xdr:from>
        <xdr:to>
          <xdr:col>17</xdr:col>
          <xdr:colOff>390525</xdr:colOff>
          <xdr:row>53</xdr:row>
          <xdr:rowOff>352425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3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adowska/Desktop/Za&#322;&#261;cznikiTWORZ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Kosztorys"/>
      <sheetName val="2. Harmon."/>
      <sheetName val="3. Wniosek o transzę "/>
      <sheetName val="4. Spraw. meryt."/>
      <sheetName val="5. Rozlicz. transzy"/>
      <sheetName val="8. Trwałość"/>
      <sheetName val="Arkusz3"/>
      <sheetName val="ZałącznikiTWORZE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8" Type="http://schemas.openxmlformats.org/officeDocument/2006/relationships/ctrlProp" Target="../ctrlProps/ctrlProp4.xml"/><Relationship Id="rId3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A1:Y28"/>
  <sheetViews>
    <sheetView showGridLines="0" tabSelected="1" view="pageBreakPreview" zoomScale="80" zoomScaleNormal="80" zoomScaleSheetLayoutView="80" zoomScalePageLayoutView="57" workbookViewId="0">
      <selection activeCell="AC9" sqref="AC9"/>
    </sheetView>
  </sheetViews>
  <sheetFormatPr defaultColWidth="9" defaultRowHeight="15"/>
  <cols>
    <col min="1" max="1" width="6.140625" style="20" customWidth="1"/>
    <col min="2" max="2" width="60.5703125" style="20" customWidth="1"/>
    <col min="3" max="3" width="13.7109375" style="20" customWidth="1"/>
    <col min="4" max="6" width="14.42578125" style="20" customWidth="1"/>
    <col min="7" max="7" width="17" style="20" customWidth="1"/>
    <col min="8" max="8" width="15.85546875" style="20" customWidth="1"/>
    <col min="9" max="9" width="14.7109375" style="20" customWidth="1"/>
    <col min="10" max="10" width="17.5703125" style="20" customWidth="1"/>
    <col min="11" max="12" width="14.85546875" style="20" customWidth="1"/>
    <col min="13" max="13" width="16.140625" style="20" customWidth="1"/>
    <col min="14" max="14" width="15.5703125" style="20" customWidth="1"/>
    <col min="15" max="15" width="0.85546875" style="20" customWidth="1"/>
    <col min="16" max="16" width="11.140625" style="20" customWidth="1"/>
    <col min="17" max="17" width="5.42578125" style="20" customWidth="1"/>
    <col min="18" max="21" width="0" style="20" hidden="1" customWidth="1"/>
    <col min="22" max="22" width="15.140625" style="20" hidden="1" customWidth="1"/>
    <col min="23" max="24" width="0" style="20" hidden="1" customWidth="1"/>
    <col min="25" max="25" width="18.5703125" style="20" hidden="1" customWidth="1"/>
    <col min="26" max="28" width="0" style="20" hidden="1" customWidth="1"/>
    <col min="29" max="32" width="9" style="20" customWidth="1"/>
    <col min="33" max="33" width="8" style="20" customWidth="1"/>
    <col min="34" max="16384" width="9" style="20"/>
  </cols>
  <sheetData>
    <row r="1" spans="1:25" ht="35.25" customHeight="1" thickBot="1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174" t="s">
        <v>162</v>
      </c>
      <c r="P1" s="174"/>
      <c r="Q1" s="174"/>
    </row>
    <row r="2" spans="1:25" ht="46.5" customHeight="1">
      <c r="A2" s="175" t="s">
        <v>268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7"/>
    </row>
    <row r="3" spans="1:25" ht="35.25" customHeight="1">
      <c r="A3" s="178" t="s">
        <v>134</v>
      </c>
      <c r="B3" s="179"/>
      <c r="C3" s="179"/>
      <c r="D3" s="180"/>
      <c r="E3" s="181"/>
      <c r="F3" s="181"/>
      <c r="G3" s="181"/>
      <c r="H3" s="181"/>
      <c r="I3" s="181"/>
      <c r="J3" s="181"/>
      <c r="K3" s="181"/>
      <c r="L3" s="181"/>
      <c r="M3" s="204"/>
      <c r="N3" s="205"/>
      <c r="O3" s="205"/>
      <c r="P3" s="205"/>
      <c r="Q3" s="206"/>
    </row>
    <row r="4" spans="1:25" ht="24.75" customHeight="1">
      <c r="A4" s="178"/>
      <c r="B4" s="179"/>
      <c r="C4" s="179"/>
      <c r="D4" s="182"/>
      <c r="E4" s="183"/>
      <c r="F4" s="183"/>
      <c r="G4" s="183"/>
      <c r="H4" s="183"/>
      <c r="I4" s="183"/>
      <c r="J4" s="183"/>
      <c r="K4" s="183"/>
      <c r="L4" s="183"/>
      <c r="M4" s="207"/>
      <c r="N4" s="208"/>
      <c r="O4" s="208"/>
      <c r="P4" s="208"/>
      <c r="Q4" s="209"/>
      <c r="Y4" s="20">
        <v>1</v>
      </c>
    </row>
    <row r="5" spans="1:25" ht="75.75" customHeight="1">
      <c r="A5" s="178" t="s">
        <v>142</v>
      </c>
      <c r="B5" s="179"/>
      <c r="C5" s="179"/>
      <c r="D5" s="186"/>
      <c r="E5" s="187"/>
      <c r="F5" s="187"/>
      <c r="G5" s="187"/>
      <c r="H5" s="188"/>
      <c r="I5" s="210" t="s">
        <v>269</v>
      </c>
      <c r="J5" s="211"/>
      <c r="K5" s="212"/>
      <c r="L5" s="435" t="s">
        <v>267</v>
      </c>
      <c r="M5" s="439"/>
      <c r="N5" s="439"/>
      <c r="O5" s="436"/>
      <c r="P5" s="184"/>
      <c r="Q5" s="185"/>
      <c r="Y5" s="20">
        <v>2</v>
      </c>
    </row>
    <row r="6" spans="1:25" ht="41.25" customHeight="1">
      <c r="A6" s="246" t="s">
        <v>270</v>
      </c>
      <c r="B6" s="247"/>
      <c r="C6" s="248"/>
      <c r="D6" s="186"/>
      <c r="E6" s="187"/>
      <c r="F6" s="187"/>
      <c r="G6" s="187"/>
      <c r="H6" s="188"/>
      <c r="I6" s="213"/>
      <c r="J6" s="214"/>
      <c r="K6" s="215"/>
      <c r="L6" s="576" t="s">
        <v>141</v>
      </c>
      <c r="M6" s="577"/>
      <c r="N6" s="577"/>
      <c r="O6" s="578"/>
      <c r="P6" s="184"/>
      <c r="Q6" s="185"/>
      <c r="Y6" s="20">
        <v>3</v>
      </c>
    </row>
    <row r="7" spans="1:25" ht="30" customHeight="1">
      <c r="A7" s="178" t="s">
        <v>248</v>
      </c>
      <c r="B7" s="179"/>
      <c r="C7" s="179"/>
      <c r="D7" s="251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3"/>
      <c r="V7" s="21" t="s">
        <v>37</v>
      </c>
    </row>
    <row r="8" spans="1:25" ht="43.5" customHeight="1">
      <c r="A8" s="178" t="s">
        <v>165</v>
      </c>
      <c r="B8" s="179"/>
      <c r="C8" s="179"/>
      <c r="D8" s="254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8"/>
      <c r="V8" s="21" t="s">
        <v>38</v>
      </c>
      <c r="Y8" s="20" t="s">
        <v>37</v>
      </c>
    </row>
    <row r="9" spans="1:25" ht="30.75" customHeight="1">
      <c r="A9" s="222" t="s">
        <v>271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4"/>
      <c r="V9" s="21" t="s">
        <v>140</v>
      </c>
      <c r="Y9" s="20" t="s">
        <v>38</v>
      </c>
    </row>
    <row r="10" spans="1:25" ht="35.450000000000003" customHeight="1">
      <c r="A10" s="225" t="s">
        <v>1</v>
      </c>
      <c r="B10" s="228" t="s">
        <v>324</v>
      </c>
      <c r="C10" s="231" t="s">
        <v>139</v>
      </c>
      <c r="D10" s="232" t="s">
        <v>272</v>
      </c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4"/>
      <c r="V10" s="20">
        <v>1</v>
      </c>
    </row>
    <row r="11" spans="1:25" ht="38.450000000000003" customHeight="1">
      <c r="A11" s="226"/>
      <c r="B11" s="229"/>
      <c r="C11" s="229"/>
      <c r="D11" s="235" t="s">
        <v>211</v>
      </c>
      <c r="E11" s="235"/>
      <c r="F11" s="235"/>
      <c r="G11" s="235"/>
      <c r="H11" s="235"/>
      <c r="I11" s="235"/>
      <c r="J11" s="235"/>
      <c r="K11" s="235"/>
      <c r="L11" s="235"/>
      <c r="M11" s="236" t="s">
        <v>273</v>
      </c>
      <c r="N11" s="244"/>
      <c r="O11" s="244"/>
      <c r="P11" s="244"/>
      <c r="Q11" s="245"/>
      <c r="V11" s="20">
        <v>2</v>
      </c>
    </row>
    <row r="12" spans="1:25" ht="25.5" customHeight="1">
      <c r="A12" s="226"/>
      <c r="B12" s="229"/>
      <c r="C12" s="229"/>
      <c r="D12" s="249" t="s">
        <v>138</v>
      </c>
      <c r="E12" s="242" t="s">
        <v>292</v>
      </c>
      <c r="F12" s="242" t="s">
        <v>293</v>
      </c>
      <c r="G12" s="239" t="s">
        <v>274</v>
      </c>
      <c r="H12" s="240"/>
      <c r="I12" s="241"/>
      <c r="J12" s="236" t="s">
        <v>275</v>
      </c>
      <c r="K12" s="237"/>
      <c r="L12" s="238"/>
      <c r="M12" s="249" t="s">
        <v>138</v>
      </c>
      <c r="N12" s="216" t="s">
        <v>213</v>
      </c>
      <c r="O12" s="217"/>
      <c r="P12" s="216" t="s">
        <v>35</v>
      </c>
      <c r="Q12" s="220"/>
    </row>
    <row r="13" spans="1:25" ht="46.5" customHeight="1">
      <c r="A13" s="227"/>
      <c r="B13" s="230"/>
      <c r="C13" s="230"/>
      <c r="D13" s="250"/>
      <c r="E13" s="243"/>
      <c r="F13" s="243"/>
      <c r="G13" s="75" t="s">
        <v>281</v>
      </c>
      <c r="H13" s="75" t="s">
        <v>212</v>
      </c>
      <c r="I13" s="75" t="s">
        <v>163</v>
      </c>
      <c r="J13" s="75" t="s">
        <v>282</v>
      </c>
      <c r="K13" s="75" t="s">
        <v>212</v>
      </c>
      <c r="L13" s="75" t="s">
        <v>164</v>
      </c>
      <c r="M13" s="250"/>
      <c r="N13" s="218"/>
      <c r="O13" s="219"/>
      <c r="P13" s="218"/>
      <c r="Q13" s="221"/>
      <c r="V13" s="20">
        <v>3</v>
      </c>
    </row>
    <row r="14" spans="1:25">
      <c r="A14" s="76" t="s">
        <v>13</v>
      </c>
      <c r="B14" s="77" t="s">
        <v>14</v>
      </c>
      <c r="C14" s="77" t="s">
        <v>137</v>
      </c>
      <c r="D14" s="77" t="s">
        <v>16</v>
      </c>
      <c r="E14" s="77"/>
      <c r="F14" s="77"/>
      <c r="G14" s="77"/>
      <c r="H14" s="77" t="s">
        <v>17</v>
      </c>
      <c r="I14" s="77" t="s">
        <v>18</v>
      </c>
      <c r="J14" s="77"/>
      <c r="K14" s="77" t="s">
        <v>19</v>
      </c>
      <c r="L14" s="77" t="s">
        <v>20</v>
      </c>
      <c r="M14" s="77" t="s">
        <v>21</v>
      </c>
      <c r="N14" s="195" t="s">
        <v>22</v>
      </c>
      <c r="O14" s="197"/>
      <c r="P14" s="195" t="s">
        <v>23</v>
      </c>
      <c r="Q14" s="196"/>
    </row>
    <row r="15" spans="1:25" ht="81.75" customHeight="1">
      <c r="A15" s="78" t="s">
        <v>13</v>
      </c>
      <c r="B15" s="79" t="s">
        <v>276</v>
      </c>
      <c r="C15" s="80">
        <f t="shared" ref="C15:C20" si="0">D15+M15</f>
        <v>0</v>
      </c>
      <c r="D15" s="80">
        <f>G15+J15</f>
        <v>0</v>
      </c>
      <c r="E15" s="80">
        <f>H15+K15</f>
        <v>0</v>
      </c>
      <c r="F15" s="80">
        <f>I15+L15</f>
        <v>0</v>
      </c>
      <c r="G15" s="80">
        <f>H15+I15</f>
        <v>0</v>
      </c>
      <c r="H15" s="81"/>
      <c r="I15" s="81"/>
      <c r="J15" s="81">
        <f>K15+L15</f>
        <v>0</v>
      </c>
      <c r="K15" s="81"/>
      <c r="L15" s="81"/>
      <c r="M15" s="80">
        <f t="shared" ref="M15:M20" si="1">SUM(N15:Q15)</f>
        <v>0</v>
      </c>
      <c r="N15" s="189"/>
      <c r="O15" s="191"/>
      <c r="P15" s="189"/>
      <c r="Q15" s="190"/>
    </row>
    <row r="16" spans="1:25" ht="54.75" customHeight="1">
      <c r="A16" s="78" t="s">
        <v>14</v>
      </c>
      <c r="B16" s="79" t="s">
        <v>277</v>
      </c>
      <c r="C16" s="80">
        <f t="shared" si="0"/>
        <v>0</v>
      </c>
      <c r="D16" s="80">
        <f t="shared" ref="D16:D20" si="2">G16+J16</f>
        <v>0</v>
      </c>
      <c r="E16" s="80">
        <f t="shared" ref="E16:E20" si="3">H16+K16</f>
        <v>0</v>
      </c>
      <c r="F16" s="80">
        <f t="shared" ref="F16:F20" si="4">I16+L16</f>
        <v>0</v>
      </c>
      <c r="G16" s="80">
        <f t="shared" ref="G16:G19" si="5">H16+I16</f>
        <v>0</v>
      </c>
      <c r="H16" s="81"/>
      <c r="I16" s="81"/>
      <c r="J16" s="81">
        <f t="shared" ref="J16:J20" si="6">K16+L16</f>
        <v>0</v>
      </c>
      <c r="K16" s="81"/>
      <c r="L16" s="81"/>
      <c r="M16" s="80">
        <f t="shared" si="1"/>
        <v>0</v>
      </c>
      <c r="N16" s="189"/>
      <c r="O16" s="191"/>
      <c r="P16" s="189"/>
      <c r="Q16" s="190"/>
    </row>
    <row r="17" spans="1:17" ht="65.25" customHeight="1">
      <c r="A17" s="78" t="s">
        <v>15</v>
      </c>
      <c r="B17" s="82" t="s">
        <v>323</v>
      </c>
      <c r="C17" s="80">
        <f t="shared" si="0"/>
        <v>0</v>
      </c>
      <c r="D17" s="80">
        <f t="shared" si="2"/>
        <v>0</v>
      </c>
      <c r="E17" s="80">
        <f t="shared" si="3"/>
        <v>0</v>
      </c>
      <c r="F17" s="80">
        <f t="shared" si="4"/>
        <v>0</v>
      </c>
      <c r="G17" s="80">
        <f t="shared" si="5"/>
        <v>0</v>
      </c>
      <c r="H17" s="83"/>
      <c r="I17" s="83"/>
      <c r="J17" s="81">
        <f t="shared" si="6"/>
        <v>0</v>
      </c>
      <c r="K17" s="83"/>
      <c r="L17" s="83"/>
      <c r="M17" s="80">
        <f t="shared" si="1"/>
        <v>0</v>
      </c>
      <c r="N17" s="189"/>
      <c r="O17" s="191"/>
      <c r="P17" s="189"/>
      <c r="Q17" s="190"/>
    </row>
    <row r="18" spans="1:17" ht="42.75" customHeight="1">
      <c r="A18" s="78" t="s">
        <v>16</v>
      </c>
      <c r="B18" s="82" t="s">
        <v>278</v>
      </c>
      <c r="C18" s="80">
        <f t="shared" si="0"/>
        <v>0</v>
      </c>
      <c r="D18" s="80">
        <f t="shared" si="2"/>
        <v>0</v>
      </c>
      <c r="E18" s="80">
        <f t="shared" si="3"/>
        <v>0</v>
      </c>
      <c r="F18" s="80">
        <f t="shared" si="4"/>
        <v>0</v>
      </c>
      <c r="G18" s="80">
        <f t="shared" si="5"/>
        <v>0</v>
      </c>
      <c r="H18" s="83"/>
      <c r="I18" s="83"/>
      <c r="J18" s="81">
        <f t="shared" si="6"/>
        <v>0</v>
      </c>
      <c r="K18" s="83"/>
      <c r="L18" s="83"/>
      <c r="M18" s="80">
        <f t="shared" si="1"/>
        <v>0</v>
      </c>
      <c r="N18" s="189"/>
      <c r="O18" s="191"/>
      <c r="P18" s="189"/>
      <c r="Q18" s="190"/>
    </row>
    <row r="19" spans="1:17" ht="51" customHeight="1">
      <c r="A19" s="78" t="s">
        <v>17</v>
      </c>
      <c r="B19" s="82" t="s">
        <v>279</v>
      </c>
      <c r="C19" s="80">
        <f t="shared" si="0"/>
        <v>0</v>
      </c>
      <c r="D19" s="80">
        <f t="shared" si="2"/>
        <v>0</v>
      </c>
      <c r="E19" s="80">
        <f t="shared" si="3"/>
        <v>0</v>
      </c>
      <c r="F19" s="80">
        <f t="shared" si="4"/>
        <v>0</v>
      </c>
      <c r="G19" s="80">
        <f t="shared" si="5"/>
        <v>0</v>
      </c>
      <c r="H19" s="83"/>
      <c r="I19" s="83"/>
      <c r="J19" s="81">
        <f t="shared" si="6"/>
        <v>0</v>
      </c>
      <c r="K19" s="83"/>
      <c r="L19" s="83"/>
      <c r="M19" s="80">
        <f t="shared" si="1"/>
        <v>0</v>
      </c>
      <c r="N19" s="189"/>
      <c r="O19" s="191"/>
      <c r="P19" s="189"/>
      <c r="Q19" s="190"/>
    </row>
    <row r="20" spans="1:17" ht="37.5" customHeight="1">
      <c r="A20" s="78" t="s">
        <v>18</v>
      </c>
      <c r="B20" s="82" t="s">
        <v>280</v>
      </c>
      <c r="C20" s="80">
        <f t="shared" si="0"/>
        <v>0</v>
      </c>
      <c r="D20" s="80">
        <f t="shared" si="2"/>
        <v>0</v>
      </c>
      <c r="E20" s="80">
        <f t="shared" si="3"/>
        <v>0</v>
      </c>
      <c r="F20" s="80">
        <f t="shared" si="4"/>
        <v>0</v>
      </c>
      <c r="G20" s="84"/>
      <c r="H20" s="84"/>
      <c r="I20" s="84"/>
      <c r="J20" s="81">
        <f t="shared" si="6"/>
        <v>0</v>
      </c>
      <c r="K20" s="83"/>
      <c r="L20" s="83"/>
      <c r="M20" s="80">
        <f t="shared" si="1"/>
        <v>0</v>
      </c>
      <c r="N20" s="189"/>
      <c r="O20" s="191"/>
      <c r="P20" s="189"/>
      <c r="Q20" s="190"/>
    </row>
    <row r="21" spans="1:17" ht="37.5" customHeight="1" thickBot="1">
      <c r="A21" s="199" t="s">
        <v>136</v>
      </c>
      <c r="B21" s="200"/>
      <c r="C21" s="85">
        <f t="shared" ref="C21:N21" si="7">SUM(C15:C20)</f>
        <v>0</v>
      </c>
      <c r="D21" s="85">
        <f t="shared" si="7"/>
        <v>0</v>
      </c>
      <c r="E21" s="85">
        <f>SUM(E15:E20)</f>
        <v>0</v>
      </c>
      <c r="F21" s="85">
        <f>SUM(F15:F20)</f>
        <v>0</v>
      </c>
      <c r="G21" s="85">
        <f>SUM(G15:G19)</f>
        <v>0</v>
      </c>
      <c r="H21" s="85">
        <f t="shared" si="7"/>
        <v>0</v>
      </c>
      <c r="I21" s="85">
        <f t="shared" si="7"/>
        <v>0</v>
      </c>
      <c r="J21" s="85">
        <f>SUM(J15:J20)</f>
        <v>0</v>
      </c>
      <c r="K21" s="85">
        <f t="shared" si="7"/>
        <v>0</v>
      </c>
      <c r="L21" s="85">
        <f t="shared" si="7"/>
        <v>0</v>
      </c>
      <c r="M21" s="85">
        <f t="shared" si="7"/>
        <v>0</v>
      </c>
      <c r="N21" s="201">
        <f t="shared" si="7"/>
        <v>0</v>
      </c>
      <c r="O21" s="203"/>
      <c r="P21" s="201">
        <f>SUM(P15:P20)</f>
        <v>0</v>
      </c>
      <c r="Q21" s="202"/>
    </row>
    <row r="22" spans="1:17" ht="18.75">
      <c r="A22" s="22" t="s">
        <v>143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7"/>
    </row>
    <row r="23" spans="1:17" ht="52.5" customHeight="1">
      <c r="A23" s="88"/>
      <c r="B23" s="192" t="s">
        <v>11</v>
      </c>
      <c r="C23" s="89"/>
      <c r="D23" s="192" t="s">
        <v>135</v>
      </c>
      <c r="E23" s="192"/>
      <c r="F23" s="192"/>
      <c r="G23" s="192"/>
      <c r="H23" s="192"/>
      <c r="I23" s="192"/>
      <c r="J23" s="192"/>
      <c r="K23" s="192"/>
      <c r="L23" s="89"/>
      <c r="M23" s="192"/>
      <c r="N23" s="192"/>
      <c r="O23" s="192"/>
      <c r="P23" s="192"/>
      <c r="Q23" s="87"/>
    </row>
    <row r="24" spans="1:17" ht="64.5" customHeight="1">
      <c r="A24" s="88"/>
      <c r="B24" s="192"/>
      <c r="C24" s="89"/>
      <c r="D24" s="192"/>
      <c r="E24" s="192"/>
      <c r="F24" s="192"/>
      <c r="G24" s="192"/>
      <c r="H24" s="192"/>
      <c r="I24" s="192"/>
      <c r="J24" s="192"/>
      <c r="K24" s="192"/>
      <c r="L24" s="89"/>
      <c r="M24" s="192"/>
      <c r="N24" s="192"/>
      <c r="O24" s="192"/>
      <c r="P24" s="192"/>
      <c r="Q24" s="87"/>
    </row>
    <row r="25" spans="1:17" ht="28.5" customHeight="1">
      <c r="A25" s="88"/>
      <c r="B25" s="90" t="s">
        <v>118</v>
      </c>
      <c r="C25" s="86"/>
      <c r="D25" s="193" t="s">
        <v>256</v>
      </c>
      <c r="E25" s="193"/>
      <c r="F25" s="193"/>
      <c r="G25" s="193"/>
      <c r="H25" s="193"/>
      <c r="I25" s="193"/>
      <c r="J25" s="193"/>
      <c r="K25" s="193"/>
      <c r="L25" s="86"/>
      <c r="M25" s="194"/>
      <c r="N25" s="194"/>
      <c r="O25" s="194"/>
      <c r="P25" s="194"/>
      <c r="Q25" s="87"/>
    </row>
    <row r="26" spans="1:17" ht="15.75" thickBot="1">
      <c r="A26" s="23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5"/>
    </row>
    <row r="27" spans="1:17" ht="18.75">
      <c r="A27" s="198" t="s">
        <v>144</v>
      </c>
      <c r="B27" s="198"/>
      <c r="C27" s="198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</row>
    <row r="28" spans="1:17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</row>
  </sheetData>
  <mergeCells count="56">
    <mergeCell ref="A7:C7"/>
    <mergeCell ref="A8:C8"/>
    <mergeCell ref="D6:H6"/>
    <mergeCell ref="D7:Q7"/>
    <mergeCell ref="D8:Q8"/>
    <mergeCell ref="N12:O13"/>
    <mergeCell ref="P12:Q13"/>
    <mergeCell ref="A9:Q9"/>
    <mergeCell ref="A10:A13"/>
    <mergeCell ref="B10:B13"/>
    <mergeCell ref="C10:C13"/>
    <mergeCell ref="D10:Q10"/>
    <mergeCell ref="D11:L11"/>
    <mergeCell ref="J12:L12"/>
    <mergeCell ref="G12:I12"/>
    <mergeCell ref="F12:F13"/>
    <mergeCell ref="E12:E13"/>
    <mergeCell ref="M11:Q11"/>
    <mergeCell ref="D12:D13"/>
    <mergeCell ref="M12:M13"/>
    <mergeCell ref="N15:O15"/>
    <mergeCell ref="P14:Q14"/>
    <mergeCell ref="N14:O14"/>
    <mergeCell ref="P15:Q15"/>
    <mergeCell ref="A27:C27"/>
    <mergeCell ref="A21:B21"/>
    <mergeCell ref="P17:Q17"/>
    <mergeCell ref="N17:O17"/>
    <mergeCell ref="P18:Q18"/>
    <mergeCell ref="P16:Q16"/>
    <mergeCell ref="N16:O16"/>
    <mergeCell ref="N20:O20"/>
    <mergeCell ref="P20:Q20"/>
    <mergeCell ref="P21:Q21"/>
    <mergeCell ref="N21:O21"/>
    <mergeCell ref="N18:O18"/>
    <mergeCell ref="P19:Q19"/>
    <mergeCell ref="N19:O19"/>
    <mergeCell ref="B23:B24"/>
    <mergeCell ref="D23:K24"/>
    <mergeCell ref="D25:K25"/>
    <mergeCell ref="M23:P24"/>
    <mergeCell ref="M25:P25"/>
    <mergeCell ref="O1:Q1"/>
    <mergeCell ref="A2:Q2"/>
    <mergeCell ref="A3:C4"/>
    <mergeCell ref="D3:L4"/>
    <mergeCell ref="A5:C5"/>
    <mergeCell ref="P5:Q5"/>
    <mergeCell ref="D5:H5"/>
    <mergeCell ref="M3:Q4"/>
    <mergeCell ref="I5:K6"/>
    <mergeCell ref="L5:O5"/>
    <mergeCell ref="L6:O6"/>
    <mergeCell ref="A6:C6"/>
    <mergeCell ref="P6:Q6"/>
  </mergeCells>
  <phoneticPr fontId="45" type="noConversion"/>
  <conditionalFormatting sqref="D5:J5 L5 P5:Q6 D6:H6 H15:J15 K15:L20 N15:Q20 H16:I19 J16:J20">
    <cfRule type="notContainsBlanks" dxfId="58" priority="5">
      <formula>LEN(TRIM(D5))&gt;0</formula>
    </cfRule>
  </conditionalFormatting>
  <conditionalFormatting sqref="D3:L4 D7:G7 D8">
    <cfRule type="notContainsBlanks" dxfId="57" priority="7">
      <formula>LEN(TRIM(D3))&gt;0</formula>
    </cfRule>
  </conditionalFormatting>
  <conditionalFormatting sqref="D7:Q7">
    <cfRule type="notContainsBlanks" dxfId="56" priority="1">
      <formula>LEN(TRIM(D7))&gt;0</formula>
    </cfRule>
  </conditionalFormatting>
  <dataValidations xWindow="1254" yWindow="388" count="2">
    <dataValidation type="list" allowBlank="1" showInputMessage="1" showErrorMessage="1" sqref="D6:H6" xr:uid="{00000000-0002-0000-0000-000000000000}">
      <formula1>$Y$8:$Y$9</formula1>
    </dataValidation>
    <dataValidation type="decimal" allowBlank="1" showInputMessage="1" showErrorMessage="1" sqref="Q16:Q21 C15:P21" xr:uid="{00000000-0002-0000-0000-000003000000}">
      <formula1>0</formula1>
      <formula2>10000000000000000000</formula2>
    </dataValidation>
  </dataValidations>
  <printOptions horizontalCentered="1"/>
  <pageMargins left="0.23622047244094491" right="0.23622047244094491" top="0.59055118110236227" bottom="0.35433070866141736" header="0.19685039370078741" footer="0.11811023622047245"/>
  <pageSetup paperSize="9" scale="49" orientation="landscape" horizontalDpi="4294967294" verticalDpi="4294967294" r:id="rId1"/>
  <headerFooter>
    <oddHeader>&amp;C&amp;G</oddHeader>
  </headerFooter>
  <ignoredErrors>
    <ignoredError sqref="G21" 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pageSetUpPr fitToPage="1"/>
  </sheetPr>
  <dimension ref="A1:Z46"/>
  <sheetViews>
    <sheetView view="pageBreakPreview" topLeftCell="A16" zoomScale="80" zoomScaleNormal="100" zoomScaleSheetLayoutView="80" workbookViewId="0">
      <selection activeCell="M10" sqref="M10:U10"/>
    </sheetView>
  </sheetViews>
  <sheetFormatPr defaultColWidth="9" defaultRowHeight="15"/>
  <cols>
    <col min="1" max="1" width="4.85546875" style="92" customWidth="1"/>
    <col min="2" max="3" width="9.85546875" style="92" customWidth="1"/>
    <col min="4" max="21" width="14.28515625" style="92" customWidth="1"/>
    <col min="22" max="22" width="13.42578125" style="92" customWidth="1"/>
    <col min="23" max="25" width="9" style="92"/>
    <col min="26" max="26" width="19.7109375" style="92" hidden="1" customWidth="1"/>
    <col min="27" max="16384" width="9" style="92"/>
  </cols>
  <sheetData>
    <row r="1" spans="1:26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</row>
    <row r="2" spans="1:26" ht="16.5" thickBot="1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302" t="s">
        <v>161</v>
      </c>
      <c r="S2" s="302"/>
      <c r="T2" s="302"/>
      <c r="U2" s="302"/>
    </row>
    <row r="3" spans="1:26" ht="45.75" customHeight="1">
      <c r="A3" s="309" t="s">
        <v>283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1"/>
    </row>
    <row r="4" spans="1:26" ht="30" customHeight="1">
      <c r="A4" s="178" t="s">
        <v>134</v>
      </c>
      <c r="B4" s="179"/>
      <c r="C4" s="179"/>
      <c r="D4" s="179"/>
      <c r="E4" s="179"/>
      <c r="F4" s="179"/>
      <c r="G4" s="179"/>
      <c r="H4" s="179"/>
      <c r="I4" s="275">
        <f>'Zał. 4 - Wniosek o transzę'!D3</f>
        <v>0</v>
      </c>
      <c r="J4" s="276"/>
      <c r="K4" s="276"/>
      <c r="L4" s="276"/>
      <c r="M4" s="276"/>
      <c r="N4" s="276"/>
      <c r="O4" s="240"/>
      <c r="P4" s="240"/>
      <c r="Q4" s="240"/>
      <c r="R4" s="240"/>
      <c r="S4" s="240"/>
      <c r="T4" s="240"/>
      <c r="U4" s="277"/>
    </row>
    <row r="5" spans="1:26" ht="31.5" customHeight="1">
      <c r="A5" s="178"/>
      <c r="B5" s="179"/>
      <c r="C5" s="179"/>
      <c r="D5" s="179"/>
      <c r="E5" s="179"/>
      <c r="F5" s="179"/>
      <c r="G5" s="179"/>
      <c r="H5" s="179"/>
      <c r="I5" s="278"/>
      <c r="J5" s="279"/>
      <c r="K5" s="279"/>
      <c r="L5" s="279"/>
      <c r="M5" s="279"/>
      <c r="N5" s="279"/>
      <c r="O5" s="280"/>
      <c r="P5" s="280"/>
      <c r="Q5" s="280"/>
      <c r="R5" s="280"/>
      <c r="S5" s="280"/>
      <c r="T5" s="280"/>
      <c r="U5" s="281"/>
    </row>
    <row r="6" spans="1:26" ht="45.6" customHeight="1">
      <c r="A6" s="246" t="s">
        <v>248</v>
      </c>
      <c r="B6" s="247"/>
      <c r="C6" s="247"/>
      <c r="D6" s="247"/>
      <c r="E6" s="268"/>
      <c r="F6" s="268"/>
      <c r="G6" s="268"/>
      <c r="H6" s="269"/>
      <c r="I6" s="270">
        <f>'Zał. 1 - Kalkulacja kosztów'!D7</f>
        <v>0</v>
      </c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2"/>
      <c r="Z6" s="92" t="s">
        <v>133</v>
      </c>
    </row>
    <row r="7" spans="1:26" ht="41.25" customHeight="1">
      <c r="A7" s="246" t="s">
        <v>249</v>
      </c>
      <c r="B7" s="268"/>
      <c r="C7" s="268"/>
      <c r="D7" s="268"/>
      <c r="E7" s="268"/>
      <c r="F7" s="268"/>
      <c r="G7" s="268"/>
      <c r="H7" s="269"/>
      <c r="I7" s="273">
        <f>'Zał. 1 - Kalkulacja kosztów'!D8</f>
        <v>0</v>
      </c>
      <c r="J7" s="247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74"/>
      <c r="Z7" s="92" t="s">
        <v>132</v>
      </c>
    </row>
    <row r="8" spans="1:26" ht="33.75" customHeight="1">
      <c r="A8" s="246" t="s">
        <v>131</v>
      </c>
      <c r="B8" s="237"/>
      <c r="C8" s="237"/>
      <c r="D8" s="237"/>
      <c r="E8" s="237"/>
      <c r="F8" s="237"/>
      <c r="G8" s="237"/>
      <c r="H8" s="238"/>
      <c r="I8" s="273">
        <f>'Zał. 1 - Kalkulacja kosztów'!D5</f>
        <v>0</v>
      </c>
      <c r="J8" s="237"/>
      <c r="K8" s="237"/>
      <c r="L8" s="237"/>
      <c r="M8" s="237"/>
      <c r="N8" s="238"/>
      <c r="O8" s="231" t="s">
        <v>270</v>
      </c>
      <c r="P8" s="231"/>
      <c r="Q8" s="231"/>
      <c r="R8" s="306"/>
      <c r="S8" s="307"/>
      <c r="T8" s="307"/>
      <c r="U8" s="308"/>
      <c r="Z8" s="94" t="s">
        <v>130</v>
      </c>
    </row>
    <row r="9" spans="1:26" ht="34.5" customHeight="1">
      <c r="A9" s="303" t="s">
        <v>129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5"/>
    </row>
    <row r="10" spans="1:26" ht="23.25" customHeight="1">
      <c r="A10" s="282" t="s">
        <v>1</v>
      </c>
      <c r="B10" s="291" t="s">
        <v>128</v>
      </c>
      <c r="C10" s="295" t="s">
        <v>127</v>
      </c>
      <c r="D10" s="256" t="s">
        <v>284</v>
      </c>
      <c r="E10" s="257"/>
      <c r="F10" s="257"/>
      <c r="G10" s="257"/>
      <c r="H10" s="257"/>
      <c r="I10" s="257"/>
      <c r="J10" s="257"/>
      <c r="K10" s="257"/>
      <c r="L10" s="257"/>
      <c r="M10" s="579" t="s">
        <v>285</v>
      </c>
      <c r="N10" s="580"/>
      <c r="O10" s="580"/>
      <c r="P10" s="580"/>
      <c r="Q10" s="580"/>
      <c r="R10" s="580"/>
      <c r="S10" s="580"/>
      <c r="T10" s="580"/>
      <c r="U10" s="581"/>
      <c r="Z10" s="92" t="s">
        <v>37</v>
      </c>
    </row>
    <row r="11" spans="1:26" ht="18" customHeight="1">
      <c r="A11" s="282"/>
      <c r="B11" s="291"/>
      <c r="C11" s="291"/>
      <c r="D11" s="256" t="s">
        <v>295</v>
      </c>
      <c r="E11" s="266" t="s">
        <v>145</v>
      </c>
      <c r="F11" s="266" t="s">
        <v>125</v>
      </c>
      <c r="G11" s="266" t="s">
        <v>286</v>
      </c>
      <c r="H11" s="267"/>
      <c r="I11" s="267"/>
      <c r="J11" s="266" t="s">
        <v>275</v>
      </c>
      <c r="K11" s="267"/>
      <c r="L11" s="267"/>
      <c r="M11" s="256" t="s">
        <v>298</v>
      </c>
      <c r="N11" s="286" t="s">
        <v>126</v>
      </c>
      <c r="O11" s="286" t="s">
        <v>125</v>
      </c>
      <c r="P11" s="255" t="s">
        <v>286</v>
      </c>
      <c r="Q11" s="237"/>
      <c r="R11" s="238"/>
      <c r="S11" s="255" t="s">
        <v>275</v>
      </c>
      <c r="T11" s="237"/>
      <c r="U11" s="238"/>
      <c r="Z11" s="92" t="s">
        <v>38</v>
      </c>
    </row>
    <row r="12" spans="1:26" ht="51" customHeight="1">
      <c r="A12" s="283"/>
      <c r="B12" s="292"/>
      <c r="C12" s="292"/>
      <c r="D12" s="257"/>
      <c r="E12" s="266"/>
      <c r="F12" s="266"/>
      <c r="G12" s="95" t="s">
        <v>281</v>
      </c>
      <c r="H12" s="95" t="s">
        <v>212</v>
      </c>
      <c r="I12" s="95" t="s">
        <v>214</v>
      </c>
      <c r="J12" s="95" t="s">
        <v>282</v>
      </c>
      <c r="K12" s="95" t="s">
        <v>212</v>
      </c>
      <c r="L12" s="95" t="s">
        <v>214</v>
      </c>
      <c r="M12" s="257"/>
      <c r="N12" s="266"/>
      <c r="O12" s="266"/>
      <c r="P12" s="95" t="s">
        <v>281</v>
      </c>
      <c r="Q12" s="95" t="s">
        <v>212</v>
      </c>
      <c r="R12" s="95" t="s">
        <v>214</v>
      </c>
      <c r="S12" s="95" t="s">
        <v>282</v>
      </c>
      <c r="T12" s="95" t="s">
        <v>212</v>
      </c>
      <c r="U12" s="95" t="s">
        <v>214</v>
      </c>
    </row>
    <row r="13" spans="1:26" ht="22.5" customHeight="1">
      <c r="A13" s="96">
        <v>1</v>
      </c>
      <c r="B13" s="289" t="s">
        <v>124</v>
      </c>
      <c r="C13" s="97" t="s">
        <v>46</v>
      </c>
      <c r="D13" s="98"/>
      <c r="E13" s="98"/>
      <c r="F13" s="98"/>
      <c r="G13" s="98"/>
      <c r="H13" s="98"/>
      <c r="I13" s="98"/>
      <c r="J13" s="98"/>
      <c r="K13" s="98"/>
      <c r="L13" s="98"/>
      <c r="M13" s="99">
        <f>N13+O13</f>
        <v>0</v>
      </c>
      <c r="N13" s="99">
        <f t="shared" ref="N13:N24" si="0">Q13+T13</f>
        <v>0</v>
      </c>
      <c r="O13" s="99">
        <f t="shared" ref="O13:O24" si="1">R13+U13</f>
        <v>0</v>
      </c>
      <c r="P13" s="99">
        <f>Q13+R13</f>
        <v>0</v>
      </c>
      <c r="Q13" s="100"/>
      <c r="R13" s="100"/>
      <c r="S13" s="99">
        <f>T13+U13</f>
        <v>0</v>
      </c>
      <c r="T13" s="100"/>
      <c r="U13" s="101"/>
    </row>
    <row r="14" spans="1:26" ht="22.5" customHeight="1">
      <c r="A14" s="102">
        <v>2</v>
      </c>
      <c r="B14" s="289"/>
      <c r="C14" s="103" t="s">
        <v>47</v>
      </c>
      <c r="D14" s="98"/>
      <c r="E14" s="104"/>
      <c r="F14" s="104"/>
      <c r="G14" s="104"/>
      <c r="H14" s="104"/>
      <c r="I14" s="104"/>
      <c r="J14" s="104"/>
      <c r="K14" s="104"/>
      <c r="L14" s="104"/>
      <c r="M14" s="99">
        <f t="shared" ref="M14:M24" si="2">N14+O14</f>
        <v>0</v>
      </c>
      <c r="N14" s="105">
        <f t="shared" si="0"/>
        <v>0</v>
      </c>
      <c r="O14" s="105">
        <f t="shared" si="1"/>
        <v>0</v>
      </c>
      <c r="P14" s="99">
        <f t="shared" ref="P14:P24" si="3">Q14+R14</f>
        <v>0</v>
      </c>
      <c r="Q14" s="106"/>
      <c r="R14" s="106"/>
      <c r="S14" s="99">
        <f t="shared" ref="S14:S24" si="4">T14+U14</f>
        <v>0</v>
      </c>
      <c r="T14" s="106"/>
      <c r="U14" s="107"/>
    </row>
    <row r="15" spans="1:26" ht="22.5" customHeight="1">
      <c r="A15" s="102">
        <v>3</v>
      </c>
      <c r="B15" s="290"/>
      <c r="C15" s="103" t="s">
        <v>48</v>
      </c>
      <c r="D15" s="98"/>
      <c r="E15" s="104"/>
      <c r="F15" s="104"/>
      <c r="G15" s="104"/>
      <c r="H15" s="104"/>
      <c r="I15" s="104"/>
      <c r="J15" s="104"/>
      <c r="K15" s="104"/>
      <c r="L15" s="104"/>
      <c r="M15" s="99">
        <f t="shared" si="2"/>
        <v>0</v>
      </c>
      <c r="N15" s="105">
        <f t="shared" si="0"/>
        <v>0</v>
      </c>
      <c r="O15" s="105">
        <f t="shared" si="1"/>
        <v>0</v>
      </c>
      <c r="P15" s="99">
        <f t="shared" si="3"/>
        <v>0</v>
      </c>
      <c r="Q15" s="106"/>
      <c r="R15" s="106"/>
      <c r="S15" s="99">
        <f t="shared" si="4"/>
        <v>0</v>
      </c>
      <c r="T15" s="106"/>
      <c r="U15" s="107"/>
    </row>
    <row r="16" spans="1:26" ht="22.5" customHeight="1">
      <c r="A16" s="102">
        <v>4</v>
      </c>
      <c r="B16" s="301" t="s">
        <v>123</v>
      </c>
      <c r="C16" s="103" t="s">
        <v>49</v>
      </c>
      <c r="D16" s="98"/>
      <c r="E16" s="104"/>
      <c r="F16" s="104"/>
      <c r="G16" s="104"/>
      <c r="H16" s="104"/>
      <c r="I16" s="104"/>
      <c r="J16" s="104"/>
      <c r="K16" s="104"/>
      <c r="L16" s="104"/>
      <c r="M16" s="99">
        <f t="shared" si="2"/>
        <v>0</v>
      </c>
      <c r="N16" s="105">
        <f t="shared" si="0"/>
        <v>0</v>
      </c>
      <c r="O16" s="105">
        <f t="shared" si="1"/>
        <v>0</v>
      </c>
      <c r="P16" s="99">
        <f t="shared" si="3"/>
        <v>0</v>
      </c>
      <c r="Q16" s="106"/>
      <c r="R16" s="106"/>
      <c r="S16" s="99">
        <f t="shared" si="4"/>
        <v>0</v>
      </c>
      <c r="T16" s="106"/>
      <c r="U16" s="107"/>
    </row>
    <row r="17" spans="1:21" ht="22.5" customHeight="1">
      <c r="A17" s="102">
        <v>5</v>
      </c>
      <c r="B17" s="289"/>
      <c r="C17" s="103" t="s">
        <v>50</v>
      </c>
      <c r="D17" s="98"/>
      <c r="E17" s="104"/>
      <c r="F17" s="104"/>
      <c r="G17" s="104"/>
      <c r="H17" s="104"/>
      <c r="I17" s="104"/>
      <c r="J17" s="104"/>
      <c r="K17" s="104"/>
      <c r="L17" s="104"/>
      <c r="M17" s="99">
        <f t="shared" si="2"/>
        <v>0</v>
      </c>
      <c r="N17" s="105">
        <f t="shared" si="0"/>
        <v>0</v>
      </c>
      <c r="O17" s="105">
        <f t="shared" si="1"/>
        <v>0</v>
      </c>
      <c r="P17" s="99">
        <f t="shared" si="3"/>
        <v>0</v>
      </c>
      <c r="Q17" s="106"/>
      <c r="R17" s="106"/>
      <c r="S17" s="99">
        <f t="shared" si="4"/>
        <v>0</v>
      </c>
      <c r="T17" s="106"/>
      <c r="U17" s="107"/>
    </row>
    <row r="18" spans="1:21" ht="22.5" customHeight="1">
      <c r="A18" s="102">
        <v>6</v>
      </c>
      <c r="B18" s="290"/>
      <c r="C18" s="103" t="s">
        <v>51</v>
      </c>
      <c r="D18" s="98"/>
      <c r="E18" s="104"/>
      <c r="F18" s="104"/>
      <c r="G18" s="104"/>
      <c r="H18" s="104"/>
      <c r="I18" s="104"/>
      <c r="J18" s="104"/>
      <c r="K18" s="104"/>
      <c r="L18" s="104"/>
      <c r="M18" s="99">
        <f t="shared" si="2"/>
        <v>0</v>
      </c>
      <c r="N18" s="105">
        <f t="shared" si="0"/>
        <v>0</v>
      </c>
      <c r="O18" s="105">
        <f t="shared" si="1"/>
        <v>0</v>
      </c>
      <c r="P18" s="99">
        <f t="shared" si="3"/>
        <v>0</v>
      </c>
      <c r="Q18" s="106"/>
      <c r="R18" s="106"/>
      <c r="S18" s="99">
        <f t="shared" si="4"/>
        <v>0</v>
      </c>
      <c r="T18" s="106"/>
      <c r="U18" s="107"/>
    </row>
    <row r="19" spans="1:21" ht="22.5" customHeight="1">
      <c r="A19" s="102">
        <v>7</v>
      </c>
      <c r="B19" s="301" t="s">
        <v>122</v>
      </c>
      <c r="C19" s="103" t="s">
        <v>52</v>
      </c>
      <c r="D19" s="98"/>
      <c r="E19" s="104"/>
      <c r="F19" s="104"/>
      <c r="G19" s="104"/>
      <c r="H19" s="104"/>
      <c r="I19" s="104"/>
      <c r="J19" s="104"/>
      <c r="K19" s="104"/>
      <c r="L19" s="104"/>
      <c r="M19" s="99">
        <f t="shared" si="2"/>
        <v>0</v>
      </c>
      <c r="N19" s="105">
        <f t="shared" si="0"/>
        <v>0</v>
      </c>
      <c r="O19" s="108">
        <f t="shared" si="1"/>
        <v>0</v>
      </c>
      <c r="P19" s="99">
        <f t="shared" si="3"/>
        <v>0</v>
      </c>
      <c r="Q19" s="106"/>
      <c r="R19" s="106"/>
      <c r="S19" s="99">
        <f t="shared" si="4"/>
        <v>0</v>
      </c>
      <c r="T19" s="106"/>
      <c r="U19" s="107"/>
    </row>
    <row r="20" spans="1:21" ht="22.5" customHeight="1">
      <c r="A20" s="102">
        <v>8</v>
      </c>
      <c r="B20" s="289"/>
      <c r="C20" s="103" t="s">
        <v>53</v>
      </c>
      <c r="D20" s="98"/>
      <c r="E20" s="104"/>
      <c r="F20" s="104"/>
      <c r="G20" s="104"/>
      <c r="H20" s="104"/>
      <c r="I20" s="104"/>
      <c r="J20" s="104"/>
      <c r="K20" s="104"/>
      <c r="L20" s="104"/>
      <c r="M20" s="99">
        <f t="shared" si="2"/>
        <v>0</v>
      </c>
      <c r="N20" s="105">
        <f t="shared" si="0"/>
        <v>0</v>
      </c>
      <c r="O20" s="108">
        <f t="shared" si="1"/>
        <v>0</v>
      </c>
      <c r="P20" s="99">
        <f t="shared" si="3"/>
        <v>0</v>
      </c>
      <c r="Q20" s="106"/>
      <c r="R20" s="106"/>
      <c r="S20" s="99">
        <f t="shared" si="4"/>
        <v>0</v>
      </c>
      <c r="T20" s="106"/>
      <c r="U20" s="107"/>
    </row>
    <row r="21" spans="1:21" ht="22.5" customHeight="1">
      <c r="A21" s="102">
        <v>9</v>
      </c>
      <c r="B21" s="290"/>
      <c r="C21" s="103" t="s">
        <v>54</v>
      </c>
      <c r="D21" s="98"/>
      <c r="E21" s="104"/>
      <c r="F21" s="104"/>
      <c r="G21" s="104"/>
      <c r="H21" s="104"/>
      <c r="I21" s="104"/>
      <c r="J21" s="104"/>
      <c r="K21" s="104"/>
      <c r="L21" s="104"/>
      <c r="M21" s="99">
        <f t="shared" si="2"/>
        <v>0</v>
      </c>
      <c r="N21" s="105">
        <f t="shared" si="0"/>
        <v>0</v>
      </c>
      <c r="O21" s="108">
        <f t="shared" si="1"/>
        <v>0</v>
      </c>
      <c r="P21" s="99">
        <f t="shared" si="3"/>
        <v>0</v>
      </c>
      <c r="Q21" s="106"/>
      <c r="R21" s="106"/>
      <c r="S21" s="99">
        <f t="shared" si="4"/>
        <v>0</v>
      </c>
      <c r="T21" s="106"/>
      <c r="U21" s="107"/>
    </row>
    <row r="22" spans="1:21" ht="22.5" customHeight="1">
      <c r="A22" s="102">
        <v>10</v>
      </c>
      <c r="B22" s="296" t="s">
        <v>121</v>
      </c>
      <c r="C22" s="103" t="s">
        <v>55</v>
      </c>
      <c r="D22" s="141">
        <f>E22+F22</f>
        <v>0</v>
      </c>
      <c r="E22" s="109">
        <f t="shared" ref="E22:F24" si="5">H22+K22</f>
        <v>0</v>
      </c>
      <c r="F22" s="109">
        <f t="shared" si="5"/>
        <v>0</v>
      </c>
      <c r="G22" s="109">
        <f>H22+I22</f>
        <v>0</v>
      </c>
      <c r="H22" s="110"/>
      <c r="I22" s="110"/>
      <c r="J22" s="109">
        <f>K22+L22</f>
        <v>0</v>
      </c>
      <c r="K22" s="110"/>
      <c r="L22" s="110"/>
      <c r="M22" s="99">
        <f t="shared" si="2"/>
        <v>0</v>
      </c>
      <c r="N22" s="105">
        <f t="shared" si="0"/>
        <v>0</v>
      </c>
      <c r="O22" s="108">
        <f t="shared" si="1"/>
        <v>0</v>
      </c>
      <c r="P22" s="99">
        <f t="shared" si="3"/>
        <v>0</v>
      </c>
      <c r="Q22" s="106"/>
      <c r="R22" s="106"/>
      <c r="S22" s="99">
        <f t="shared" si="4"/>
        <v>0</v>
      </c>
      <c r="T22" s="106"/>
      <c r="U22" s="106"/>
    </row>
    <row r="23" spans="1:21" ht="22.5" customHeight="1">
      <c r="A23" s="102">
        <v>11</v>
      </c>
      <c r="B23" s="296"/>
      <c r="C23" s="103" t="s">
        <v>56</v>
      </c>
      <c r="D23" s="141">
        <f t="shared" ref="D23:D24" si="6">E23+F23</f>
        <v>0</v>
      </c>
      <c r="E23" s="109">
        <f t="shared" si="5"/>
        <v>0</v>
      </c>
      <c r="F23" s="109">
        <f t="shared" si="5"/>
        <v>0</v>
      </c>
      <c r="G23" s="109">
        <f t="shared" ref="G23:G24" si="7">H23+I23</f>
        <v>0</v>
      </c>
      <c r="H23" s="110"/>
      <c r="I23" s="111"/>
      <c r="J23" s="109">
        <f t="shared" ref="J23:J24" si="8">K23+L23</f>
        <v>0</v>
      </c>
      <c r="K23" s="111"/>
      <c r="L23" s="111"/>
      <c r="M23" s="99">
        <f t="shared" si="2"/>
        <v>0</v>
      </c>
      <c r="N23" s="105">
        <f t="shared" si="0"/>
        <v>0</v>
      </c>
      <c r="O23" s="108">
        <f t="shared" si="1"/>
        <v>0</v>
      </c>
      <c r="P23" s="99">
        <f t="shared" si="3"/>
        <v>0</v>
      </c>
      <c r="Q23" s="106"/>
      <c r="R23" s="106"/>
      <c r="S23" s="99">
        <f t="shared" si="4"/>
        <v>0</v>
      </c>
      <c r="T23" s="106"/>
      <c r="U23" s="107"/>
    </row>
    <row r="24" spans="1:21" ht="22.5" customHeight="1">
      <c r="A24" s="112">
        <v>12</v>
      </c>
      <c r="B24" s="301"/>
      <c r="C24" s="113" t="s">
        <v>57</v>
      </c>
      <c r="D24" s="141">
        <f t="shared" si="6"/>
        <v>0</v>
      </c>
      <c r="E24" s="114">
        <f t="shared" si="5"/>
        <v>0</v>
      </c>
      <c r="F24" s="114">
        <f t="shared" si="5"/>
        <v>0</v>
      </c>
      <c r="G24" s="109">
        <f t="shared" si="7"/>
        <v>0</v>
      </c>
      <c r="H24" s="110"/>
      <c r="I24" s="111"/>
      <c r="J24" s="109">
        <f t="shared" si="8"/>
        <v>0</v>
      </c>
      <c r="K24" s="115"/>
      <c r="L24" s="115"/>
      <c r="M24" s="99">
        <f t="shared" si="2"/>
        <v>0</v>
      </c>
      <c r="N24" s="116">
        <f t="shared" si="0"/>
        <v>0</v>
      </c>
      <c r="O24" s="117">
        <f t="shared" si="1"/>
        <v>0</v>
      </c>
      <c r="P24" s="99">
        <f t="shared" si="3"/>
        <v>0</v>
      </c>
      <c r="Q24" s="118"/>
      <c r="R24" s="118"/>
      <c r="S24" s="99">
        <f t="shared" si="4"/>
        <v>0</v>
      </c>
      <c r="T24" s="118"/>
      <c r="U24" s="119"/>
    </row>
    <row r="25" spans="1:21" ht="27.75" customHeight="1" thickBot="1">
      <c r="A25" s="293" t="s">
        <v>120</v>
      </c>
      <c r="B25" s="294"/>
      <c r="C25" s="294"/>
      <c r="D25" s="142">
        <f>SUM(D22:D24)</f>
        <v>0</v>
      </c>
      <c r="E25" s="120">
        <f t="shared" ref="E25:L25" si="9">SUM(E19:E24)</f>
        <v>0</v>
      </c>
      <c r="F25" s="120">
        <f t="shared" si="9"/>
        <v>0</v>
      </c>
      <c r="G25" s="120">
        <f>SUM(G22:G24)</f>
        <v>0</v>
      </c>
      <c r="H25" s="120">
        <f t="shared" si="9"/>
        <v>0</v>
      </c>
      <c r="I25" s="120">
        <f t="shared" si="9"/>
        <v>0</v>
      </c>
      <c r="J25" s="120">
        <f>SUM(J22:J24)</f>
        <v>0</v>
      </c>
      <c r="K25" s="120">
        <f t="shared" si="9"/>
        <v>0</v>
      </c>
      <c r="L25" s="120">
        <f t="shared" si="9"/>
        <v>0</v>
      </c>
      <c r="M25" s="120">
        <f>SUM(M13:M24)</f>
        <v>0</v>
      </c>
      <c r="N25" s="121">
        <f t="shared" ref="N25:U25" si="10">SUM(N13:N24)</f>
        <v>0</v>
      </c>
      <c r="O25" s="121">
        <f t="shared" si="10"/>
        <v>0</v>
      </c>
      <c r="P25" s="121">
        <f>SUM(P13:P24)</f>
        <v>0</v>
      </c>
      <c r="Q25" s="121">
        <f t="shared" si="10"/>
        <v>0</v>
      </c>
      <c r="R25" s="121">
        <f t="shared" si="10"/>
        <v>0</v>
      </c>
      <c r="S25" s="121">
        <f>SUM(S13:S24)</f>
        <v>0</v>
      </c>
      <c r="T25" s="121">
        <f t="shared" si="10"/>
        <v>0</v>
      </c>
      <c r="U25" s="122">
        <f t="shared" si="10"/>
        <v>0</v>
      </c>
    </row>
    <row r="26" spans="1:21" ht="24.75" customHeight="1">
      <c r="A26" s="287" t="s">
        <v>1</v>
      </c>
      <c r="B26" s="284" t="s">
        <v>128</v>
      </c>
      <c r="C26" s="300" t="s">
        <v>127</v>
      </c>
      <c r="D26" s="263" t="s">
        <v>287</v>
      </c>
      <c r="E26" s="264"/>
      <c r="F26" s="264"/>
      <c r="G26" s="264"/>
      <c r="H26" s="264"/>
      <c r="I26" s="264"/>
      <c r="J26" s="264"/>
      <c r="K26" s="264"/>
      <c r="L26" s="265"/>
      <c r="M26" s="260" t="s">
        <v>297</v>
      </c>
      <c r="N26" s="261"/>
      <c r="O26" s="261"/>
      <c r="P26" s="261"/>
      <c r="Q26" s="261"/>
      <c r="R26" s="261"/>
      <c r="S26" s="261"/>
      <c r="T26" s="261"/>
      <c r="U26" s="262"/>
    </row>
    <row r="27" spans="1:21" ht="22.5" customHeight="1">
      <c r="A27" s="288"/>
      <c r="B27" s="285"/>
      <c r="C27" s="285"/>
      <c r="D27" s="242" t="s">
        <v>296</v>
      </c>
      <c r="E27" s="286" t="s">
        <v>145</v>
      </c>
      <c r="F27" s="286" t="s">
        <v>125</v>
      </c>
      <c r="G27" s="255" t="s">
        <v>286</v>
      </c>
      <c r="H27" s="237"/>
      <c r="I27" s="238"/>
      <c r="J27" s="255" t="s">
        <v>275</v>
      </c>
      <c r="K27" s="237"/>
      <c r="L27" s="238"/>
      <c r="M27" s="242" t="s">
        <v>299</v>
      </c>
      <c r="N27" s="286" t="s">
        <v>126</v>
      </c>
      <c r="O27" s="286" t="s">
        <v>125</v>
      </c>
      <c r="P27" s="255" t="s">
        <v>286</v>
      </c>
      <c r="Q27" s="237"/>
      <c r="R27" s="238"/>
      <c r="S27" s="255" t="s">
        <v>275</v>
      </c>
      <c r="T27" s="237"/>
      <c r="U27" s="238"/>
    </row>
    <row r="28" spans="1:21" ht="30.75" customHeight="1">
      <c r="A28" s="288"/>
      <c r="B28" s="285"/>
      <c r="C28" s="285"/>
      <c r="D28" s="258"/>
      <c r="E28" s="266"/>
      <c r="F28" s="266"/>
      <c r="G28" s="95" t="s">
        <v>281</v>
      </c>
      <c r="H28" s="95" t="s">
        <v>212</v>
      </c>
      <c r="I28" s="95" t="s">
        <v>214</v>
      </c>
      <c r="J28" s="95" t="s">
        <v>282</v>
      </c>
      <c r="K28" s="95" t="s">
        <v>212</v>
      </c>
      <c r="L28" s="95" t="s">
        <v>214</v>
      </c>
      <c r="M28" s="258"/>
      <c r="N28" s="266"/>
      <c r="O28" s="266"/>
      <c r="P28" s="95" t="s">
        <v>281</v>
      </c>
      <c r="Q28" s="95" t="s">
        <v>212</v>
      </c>
      <c r="R28" s="95" t="s">
        <v>214</v>
      </c>
      <c r="S28" s="95" t="s">
        <v>282</v>
      </c>
      <c r="T28" s="95" t="s">
        <v>212</v>
      </c>
      <c r="U28" s="95" t="s">
        <v>214</v>
      </c>
    </row>
    <row r="29" spans="1:21" ht="24.75" customHeight="1">
      <c r="A29" s="96">
        <v>1</v>
      </c>
      <c r="B29" s="289" t="s">
        <v>124</v>
      </c>
      <c r="C29" s="97" t="s">
        <v>46</v>
      </c>
      <c r="D29" s="143">
        <f>E29+F29</f>
        <v>0</v>
      </c>
      <c r="E29" s="109">
        <f>H29+K29</f>
        <v>0</v>
      </c>
      <c r="F29" s="109">
        <f>I29+L29</f>
        <v>0</v>
      </c>
      <c r="G29" s="124">
        <f>H29+I29</f>
        <v>0</v>
      </c>
      <c r="H29" s="123"/>
      <c r="I29" s="123"/>
      <c r="J29" s="124">
        <f>K29+L29</f>
        <v>0</v>
      </c>
      <c r="K29" s="123"/>
      <c r="L29" s="123"/>
      <c r="M29" s="124">
        <f>N29+O29</f>
        <v>0</v>
      </c>
      <c r="N29" s="124">
        <f t="shared" ref="N29:O34" si="11">Q29+T29</f>
        <v>0</v>
      </c>
      <c r="O29" s="124">
        <f t="shared" si="11"/>
        <v>0</v>
      </c>
      <c r="P29" s="124">
        <f>Q29+R29</f>
        <v>0</v>
      </c>
      <c r="Q29" s="125"/>
      <c r="R29" s="125"/>
      <c r="S29" s="124">
        <f>T29+U29</f>
        <v>0</v>
      </c>
      <c r="T29" s="125"/>
      <c r="U29" s="126"/>
    </row>
    <row r="30" spans="1:21" ht="24.75" customHeight="1">
      <c r="A30" s="102">
        <v>2</v>
      </c>
      <c r="B30" s="289"/>
      <c r="C30" s="103" t="s">
        <v>47</v>
      </c>
      <c r="D30" s="143">
        <f t="shared" ref="D30:D40" si="12">E30+F30</f>
        <v>0</v>
      </c>
      <c r="E30" s="108">
        <f t="shared" ref="E30:E40" si="13">H30+K30</f>
        <v>0</v>
      </c>
      <c r="F30" s="108">
        <f t="shared" ref="F30:F40" si="14">I30+L30</f>
        <v>0</v>
      </c>
      <c r="G30" s="124">
        <f t="shared" ref="G30:G40" si="15">H30+I30</f>
        <v>0</v>
      </c>
      <c r="H30" s="127"/>
      <c r="I30" s="128"/>
      <c r="J30" s="124">
        <f t="shared" ref="J30:J40" si="16">K30+L30</f>
        <v>0</v>
      </c>
      <c r="K30" s="128"/>
      <c r="L30" s="128"/>
      <c r="M30" s="124">
        <f t="shared" ref="M30:M34" si="17">N30+O30</f>
        <v>0</v>
      </c>
      <c r="N30" s="109">
        <f t="shared" si="11"/>
        <v>0</v>
      </c>
      <c r="O30" s="109">
        <f t="shared" si="11"/>
        <v>0</v>
      </c>
      <c r="P30" s="124">
        <f t="shared" ref="P30:P34" si="18">Q30+R30</f>
        <v>0</v>
      </c>
      <c r="Q30" s="111"/>
      <c r="R30" s="111"/>
      <c r="S30" s="124">
        <f t="shared" ref="S30:S34" si="19">T30+U30</f>
        <v>0</v>
      </c>
      <c r="T30" s="111"/>
      <c r="U30" s="129"/>
    </row>
    <row r="31" spans="1:21" ht="24.75" customHeight="1">
      <c r="A31" s="102">
        <v>3</v>
      </c>
      <c r="B31" s="290"/>
      <c r="C31" s="103" t="s">
        <v>48</v>
      </c>
      <c r="D31" s="143">
        <f t="shared" si="12"/>
        <v>0</v>
      </c>
      <c r="E31" s="108">
        <f t="shared" si="13"/>
        <v>0</v>
      </c>
      <c r="F31" s="108">
        <f t="shared" si="14"/>
        <v>0</v>
      </c>
      <c r="G31" s="124">
        <f t="shared" si="15"/>
        <v>0</v>
      </c>
      <c r="H31" s="127"/>
      <c r="I31" s="128"/>
      <c r="J31" s="124">
        <f t="shared" si="16"/>
        <v>0</v>
      </c>
      <c r="K31" s="128"/>
      <c r="L31" s="128"/>
      <c r="M31" s="124">
        <f t="shared" si="17"/>
        <v>0</v>
      </c>
      <c r="N31" s="109">
        <f t="shared" si="11"/>
        <v>0</v>
      </c>
      <c r="O31" s="109">
        <f t="shared" si="11"/>
        <v>0</v>
      </c>
      <c r="P31" s="124">
        <f t="shared" si="18"/>
        <v>0</v>
      </c>
      <c r="Q31" s="111"/>
      <c r="R31" s="111"/>
      <c r="S31" s="124">
        <f t="shared" si="19"/>
        <v>0</v>
      </c>
      <c r="T31" s="111"/>
      <c r="U31" s="129"/>
    </row>
    <row r="32" spans="1:21" ht="24.75" customHeight="1">
      <c r="A32" s="102">
        <v>4</v>
      </c>
      <c r="B32" s="301" t="s">
        <v>123</v>
      </c>
      <c r="C32" s="103" t="s">
        <v>49</v>
      </c>
      <c r="D32" s="143">
        <f t="shared" si="12"/>
        <v>0</v>
      </c>
      <c r="E32" s="108">
        <f t="shared" si="13"/>
        <v>0</v>
      </c>
      <c r="F32" s="108">
        <f t="shared" si="14"/>
        <v>0</v>
      </c>
      <c r="G32" s="124">
        <f t="shared" si="15"/>
        <v>0</v>
      </c>
      <c r="H32" s="127"/>
      <c r="I32" s="128"/>
      <c r="J32" s="124">
        <f t="shared" si="16"/>
        <v>0</v>
      </c>
      <c r="K32" s="128"/>
      <c r="L32" s="128"/>
      <c r="M32" s="124">
        <f t="shared" si="17"/>
        <v>0</v>
      </c>
      <c r="N32" s="109">
        <f t="shared" si="11"/>
        <v>0</v>
      </c>
      <c r="O32" s="109">
        <f t="shared" si="11"/>
        <v>0</v>
      </c>
      <c r="P32" s="124">
        <f t="shared" si="18"/>
        <v>0</v>
      </c>
      <c r="Q32" s="111"/>
      <c r="R32" s="111"/>
      <c r="S32" s="124">
        <f t="shared" si="19"/>
        <v>0</v>
      </c>
      <c r="T32" s="111"/>
      <c r="U32" s="129"/>
    </row>
    <row r="33" spans="1:21" ht="24.75" customHeight="1">
      <c r="A33" s="102">
        <v>5</v>
      </c>
      <c r="B33" s="289"/>
      <c r="C33" s="103" t="s">
        <v>50</v>
      </c>
      <c r="D33" s="143">
        <f t="shared" si="12"/>
        <v>0</v>
      </c>
      <c r="E33" s="108">
        <f t="shared" si="13"/>
        <v>0</v>
      </c>
      <c r="F33" s="108">
        <f t="shared" si="14"/>
        <v>0</v>
      </c>
      <c r="G33" s="124">
        <f t="shared" si="15"/>
        <v>0</v>
      </c>
      <c r="H33" s="127"/>
      <c r="I33" s="128"/>
      <c r="J33" s="124">
        <f t="shared" si="16"/>
        <v>0</v>
      </c>
      <c r="K33" s="128"/>
      <c r="L33" s="128"/>
      <c r="M33" s="124">
        <f t="shared" si="17"/>
        <v>0</v>
      </c>
      <c r="N33" s="109">
        <f t="shared" si="11"/>
        <v>0</v>
      </c>
      <c r="O33" s="109">
        <f t="shared" si="11"/>
        <v>0</v>
      </c>
      <c r="P33" s="124">
        <f t="shared" si="18"/>
        <v>0</v>
      </c>
      <c r="Q33" s="111"/>
      <c r="R33" s="111"/>
      <c r="S33" s="124">
        <f t="shared" si="19"/>
        <v>0</v>
      </c>
      <c r="T33" s="111"/>
      <c r="U33" s="129"/>
    </row>
    <row r="34" spans="1:21" ht="24.75" customHeight="1">
      <c r="A34" s="102">
        <v>6</v>
      </c>
      <c r="B34" s="290"/>
      <c r="C34" s="103" t="s">
        <v>51</v>
      </c>
      <c r="D34" s="143">
        <f t="shared" si="12"/>
        <v>0</v>
      </c>
      <c r="E34" s="108">
        <f t="shared" si="13"/>
        <v>0</v>
      </c>
      <c r="F34" s="108">
        <f t="shared" si="14"/>
        <v>0</v>
      </c>
      <c r="G34" s="124">
        <f t="shared" si="15"/>
        <v>0</v>
      </c>
      <c r="H34" s="127"/>
      <c r="I34" s="128"/>
      <c r="J34" s="124">
        <f t="shared" si="16"/>
        <v>0</v>
      </c>
      <c r="K34" s="128"/>
      <c r="L34" s="128"/>
      <c r="M34" s="124">
        <f t="shared" si="17"/>
        <v>0</v>
      </c>
      <c r="N34" s="109">
        <f t="shared" si="11"/>
        <v>0</v>
      </c>
      <c r="O34" s="109">
        <f t="shared" si="11"/>
        <v>0</v>
      </c>
      <c r="P34" s="124">
        <f t="shared" si="18"/>
        <v>0</v>
      </c>
      <c r="Q34" s="111"/>
      <c r="R34" s="111"/>
      <c r="S34" s="124">
        <f t="shared" si="19"/>
        <v>0</v>
      </c>
      <c r="T34" s="111"/>
      <c r="U34" s="129"/>
    </row>
    <row r="35" spans="1:21" ht="24.75" customHeight="1">
      <c r="A35" s="102">
        <v>7</v>
      </c>
      <c r="B35" s="301" t="s">
        <v>122</v>
      </c>
      <c r="C35" s="103" t="s">
        <v>52</v>
      </c>
      <c r="D35" s="143">
        <f t="shared" si="12"/>
        <v>0</v>
      </c>
      <c r="E35" s="108">
        <f t="shared" si="13"/>
        <v>0</v>
      </c>
      <c r="F35" s="108">
        <f t="shared" si="14"/>
        <v>0</v>
      </c>
      <c r="G35" s="124">
        <f t="shared" si="15"/>
        <v>0</v>
      </c>
      <c r="H35" s="127"/>
      <c r="I35" s="128"/>
      <c r="J35" s="124">
        <f t="shared" si="16"/>
        <v>0</v>
      </c>
      <c r="K35" s="128"/>
      <c r="L35" s="128"/>
      <c r="M35" s="104"/>
      <c r="N35" s="104"/>
      <c r="O35" s="104"/>
      <c r="P35" s="104"/>
      <c r="Q35" s="104"/>
      <c r="R35" s="104"/>
      <c r="S35" s="104"/>
      <c r="T35" s="104"/>
      <c r="U35" s="130"/>
    </row>
    <row r="36" spans="1:21" ht="24.75" customHeight="1">
      <c r="A36" s="102">
        <v>8</v>
      </c>
      <c r="B36" s="289"/>
      <c r="C36" s="103" t="s">
        <v>53</v>
      </c>
      <c r="D36" s="143">
        <f t="shared" si="12"/>
        <v>0</v>
      </c>
      <c r="E36" s="108">
        <f t="shared" si="13"/>
        <v>0</v>
      </c>
      <c r="F36" s="108">
        <f t="shared" si="14"/>
        <v>0</v>
      </c>
      <c r="G36" s="124">
        <f t="shared" si="15"/>
        <v>0</v>
      </c>
      <c r="H36" s="127"/>
      <c r="I36" s="128"/>
      <c r="J36" s="124">
        <f t="shared" si="16"/>
        <v>0</v>
      </c>
      <c r="K36" s="128"/>
      <c r="L36" s="128"/>
      <c r="M36" s="104"/>
      <c r="N36" s="104"/>
      <c r="O36" s="104"/>
      <c r="P36" s="104"/>
      <c r="Q36" s="104"/>
      <c r="R36" s="104"/>
      <c r="S36" s="104"/>
      <c r="T36" s="104"/>
      <c r="U36" s="130"/>
    </row>
    <row r="37" spans="1:21" ht="24.75" customHeight="1">
      <c r="A37" s="102">
        <v>9</v>
      </c>
      <c r="B37" s="290"/>
      <c r="C37" s="103" t="s">
        <v>54</v>
      </c>
      <c r="D37" s="143">
        <f t="shared" si="12"/>
        <v>0</v>
      </c>
      <c r="E37" s="108">
        <f t="shared" si="13"/>
        <v>0</v>
      </c>
      <c r="F37" s="108">
        <f t="shared" si="14"/>
        <v>0</v>
      </c>
      <c r="G37" s="124">
        <f t="shared" si="15"/>
        <v>0</v>
      </c>
      <c r="H37" s="127"/>
      <c r="I37" s="128"/>
      <c r="J37" s="124">
        <f t="shared" si="16"/>
        <v>0</v>
      </c>
      <c r="K37" s="128"/>
      <c r="L37" s="128"/>
      <c r="M37" s="104"/>
      <c r="N37" s="104"/>
      <c r="O37" s="104"/>
      <c r="P37" s="104"/>
      <c r="Q37" s="104"/>
      <c r="R37" s="104"/>
      <c r="S37" s="104"/>
      <c r="T37" s="104"/>
      <c r="U37" s="130"/>
    </row>
    <row r="38" spans="1:21" ht="24.75" customHeight="1">
      <c r="A38" s="102">
        <v>10</v>
      </c>
      <c r="B38" s="296" t="s">
        <v>121</v>
      </c>
      <c r="C38" s="103" t="s">
        <v>55</v>
      </c>
      <c r="D38" s="143">
        <f t="shared" si="12"/>
        <v>0</v>
      </c>
      <c r="E38" s="108">
        <f t="shared" si="13"/>
        <v>0</v>
      </c>
      <c r="F38" s="108">
        <f t="shared" si="14"/>
        <v>0</v>
      </c>
      <c r="G38" s="124">
        <f t="shared" si="15"/>
        <v>0</v>
      </c>
      <c r="H38" s="127"/>
      <c r="I38" s="128"/>
      <c r="J38" s="124">
        <f t="shared" si="16"/>
        <v>0</v>
      </c>
      <c r="K38" s="128"/>
      <c r="L38" s="128"/>
      <c r="M38" s="104"/>
      <c r="N38" s="104"/>
      <c r="O38" s="104"/>
      <c r="P38" s="104"/>
      <c r="Q38" s="104"/>
      <c r="R38" s="104"/>
      <c r="S38" s="104"/>
      <c r="T38" s="104"/>
      <c r="U38" s="130"/>
    </row>
    <row r="39" spans="1:21" ht="24.75" customHeight="1">
      <c r="A39" s="102">
        <v>11</v>
      </c>
      <c r="B39" s="296"/>
      <c r="C39" s="103" t="s">
        <v>56</v>
      </c>
      <c r="D39" s="143">
        <f t="shared" si="12"/>
        <v>0</v>
      </c>
      <c r="E39" s="108">
        <f t="shared" si="13"/>
        <v>0</v>
      </c>
      <c r="F39" s="108">
        <f t="shared" si="14"/>
        <v>0</v>
      </c>
      <c r="G39" s="124">
        <f t="shared" si="15"/>
        <v>0</v>
      </c>
      <c r="H39" s="127"/>
      <c r="I39" s="128"/>
      <c r="J39" s="124">
        <f t="shared" si="16"/>
        <v>0</v>
      </c>
      <c r="K39" s="128"/>
      <c r="L39" s="128"/>
      <c r="M39" s="104"/>
      <c r="N39" s="104"/>
      <c r="O39" s="104"/>
      <c r="P39" s="104"/>
      <c r="Q39" s="104"/>
      <c r="R39" s="104"/>
      <c r="S39" s="104"/>
      <c r="T39" s="104"/>
      <c r="U39" s="130"/>
    </row>
    <row r="40" spans="1:21" ht="24.75" customHeight="1">
      <c r="A40" s="102">
        <v>12</v>
      </c>
      <c r="B40" s="296"/>
      <c r="C40" s="103" t="s">
        <v>57</v>
      </c>
      <c r="D40" s="143">
        <f t="shared" si="12"/>
        <v>0</v>
      </c>
      <c r="E40" s="108">
        <f t="shared" si="13"/>
        <v>0</v>
      </c>
      <c r="F40" s="108">
        <f t="shared" si="14"/>
        <v>0</v>
      </c>
      <c r="G40" s="124">
        <f t="shared" si="15"/>
        <v>0</v>
      </c>
      <c r="H40" s="127"/>
      <c r="I40" s="128"/>
      <c r="J40" s="124">
        <f t="shared" si="16"/>
        <v>0</v>
      </c>
      <c r="K40" s="128"/>
      <c r="L40" s="128"/>
      <c r="M40" s="104"/>
      <c r="N40" s="104"/>
      <c r="O40" s="104"/>
      <c r="P40" s="104"/>
      <c r="Q40" s="104"/>
      <c r="R40" s="104"/>
      <c r="S40" s="104"/>
      <c r="T40" s="104"/>
      <c r="U40" s="130"/>
    </row>
    <row r="41" spans="1:21" ht="26.25" customHeight="1" thickBot="1">
      <c r="A41" s="297" t="s">
        <v>120</v>
      </c>
      <c r="B41" s="298"/>
      <c r="C41" s="299"/>
      <c r="D41" s="144">
        <f>SUM(D29:D40)</f>
        <v>0</v>
      </c>
      <c r="E41" s="121">
        <f t="shared" ref="E41:U41" si="20">SUM(E29:E40)</f>
        <v>0</v>
      </c>
      <c r="F41" s="121">
        <f t="shared" si="20"/>
        <v>0</v>
      </c>
      <c r="G41" s="121">
        <f>SUM(G29:G40)</f>
        <v>0</v>
      </c>
      <c r="H41" s="121">
        <f t="shared" si="20"/>
        <v>0</v>
      </c>
      <c r="I41" s="121">
        <f t="shared" si="20"/>
        <v>0</v>
      </c>
      <c r="J41" s="121">
        <f>SUM(J29:J40)</f>
        <v>0</v>
      </c>
      <c r="K41" s="121">
        <f t="shared" si="20"/>
        <v>0</v>
      </c>
      <c r="L41" s="121">
        <f t="shared" si="20"/>
        <v>0</v>
      </c>
      <c r="M41" s="121">
        <f>SUM(M29:M40)</f>
        <v>0</v>
      </c>
      <c r="N41" s="120">
        <f t="shared" si="20"/>
        <v>0</v>
      </c>
      <c r="O41" s="120">
        <f t="shared" si="20"/>
        <v>0</v>
      </c>
      <c r="P41" s="120">
        <f>SUM(P29:P40)</f>
        <v>0</v>
      </c>
      <c r="Q41" s="120">
        <f t="shared" si="20"/>
        <v>0</v>
      </c>
      <c r="R41" s="120">
        <f t="shared" si="20"/>
        <v>0</v>
      </c>
      <c r="S41" s="120">
        <f>SUM(S29:S40)</f>
        <v>0</v>
      </c>
      <c r="T41" s="120">
        <f t="shared" si="20"/>
        <v>0</v>
      </c>
      <c r="U41" s="131">
        <f t="shared" si="20"/>
        <v>0</v>
      </c>
    </row>
    <row r="42" spans="1:21" ht="18.75" customHeight="1">
      <c r="A42" s="312" t="s">
        <v>288</v>
      </c>
      <c r="B42" s="313"/>
      <c r="C42" s="313"/>
      <c r="D42" s="313"/>
      <c r="E42" s="313"/>
      <c r="F42" s="313"/>
      <c r="G42" s="313"/>
      <c r="H42" s="313"/>
      <c r="I42" s="313"/>
      <c r="J42" s="313"/>
      <c r="K42" s="313"/>
      <c r="L42" s="132"/>
      <c r="M42" s="132"/>
      <c r="N42" s="132"/>
      <c r="O42" s="132"/>
      <c r="P42" s="132"/>
      <c r="Q42" s="132"/>
      <c r="R42" s="132"/>
      <c r="S42" s="132"/>
      <c r="T42" s="132"/>
      <c r="U42" s="133"/>
    </row>
    <row r="43" spans="1:21" ht="70.5" customHeight="1">
      <c r="A43" s="88"/>
      <c r="B43" s="192" t="s">
        <v>119</v>
      </c>
      <c r="C43" s="192"/>
      <c r="D43" s="139"/>
      <c r="E43" s="89"/>
      <c r="F43" s="192" t="s">
        <v>10</v>
      </c>
      <c r="G43" s="192"/>
      <c r="H43" s="192"/>
      <c r="I43" s="192"/>
      <c r="J43" s="192"/>
      <c r="K43" s="192"/>
      <c r="L43" s="192"/>
      <c r="M43" s="139"/>
      <c r="N43" s="89"/>
      <c r="O43" s="192"/>
      <c r="P43" s="192"/>
      <c r="Q43" s="192"/>
      <c r="R43" s="192"/>
      <c r="S43" s="192"/>
      <c r="T43" s="192"/>
      <c r="U43" s="134"/>
    </row>
    <row r="44" spans="1:21" ht="15" customHeight="1">
      <c r="A44" s="88"/>
      <c r="B44" s="192"/>
      <c r="C44" s="192"/>
      <c r="D44" s="139"/>
      <c r="E44" s="89"/>
      <c r="F44" s="192"/>
      <c r="G44" s="192"/>
      <c r="H44" s="192"/>
      <c r="I44" s="192"/>
      <c r="J44" s="192"/>
      <c r="K44" s="192"/>
      <c r="L44" s="192"/>
      <c r="M44" s="139"/>
      <c r="N44" s="89"/>
      <c r="O44" s="192"/>
      <c r="P44" s="192"/>
      <c r="Q44" s="192"/>
      <c r="R44" s="192"/>
      <c r="S44" s="192"/>
      <c r="T44" s="192"/>
      <c r="U44" s="134"/>
    </row>
    <row r="45" spans="1:21">
      <c r="A45" s="88"/>
      <c r="B45" s="193" t="s">
        <v>118</v>
      </c>
      <c r="C45" s="193"/>
      <c r="D45" s="140"/>
      <c r="E45" s="86"/>
      <c r="F45" s="193" t="s">
        <v>256</v>
      </c>
      <c r="G45" s="193"/>
      <c r="H45" s="193"/>
      <c r="I45" s="193"/>
      <c r="J45" s="193"/>
      <c r="K45" s="193"/>
      <c r="L45" s="193"/>
      <c r="M45" s="140"/>
      <c r="N45" s="86"/>
      <c r="O45" s="193"/>
      <c r="P45" s="193"/>
      <c r="Q45" s="193"/>
      <c r="R45" s="193"/>
      <c r="S45" s="193"/>
      <c r="T45" s="193"/>
      <c r="U45" s="87"/>
    </row>
    <row r="46" spans="1:21" ht="15.75" thickBot="1">
      <c r="A46" s="135"/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7"/>
    </row>
  </sheetData>
  <mergeCells count="60">
    <mergeCell ref="R2:U2"/>
    <mergeCell ref="O43:T44"/>
    <mergeCell ref="O45:T45"/>
    <mergeCell ref="O27:O28"/>
    <mergeCell ref="A9:U9"/>
    <mergeCell ref="R8:U8"/>
    <mergeCell ref="E11:E12"/>
    <mergeCell ref="F11:F12"/>
    <mergeCell ref="A3:U3"/>
    <mergeCell ref="B43:C44"/>
    <mergeCell ref="B45:C45"/>
    <mergeCell ref="F43:L44"/>
    <mergeCell ref="F45:L45"/>
    <mergeCell ref="A42:K42"/>
    <mergeCell ref="N11:N12"/>
    <mergeCell ref="B35:B37"/>
    <mergeCell ref="B38:B40"/>
    <mergeCell ref="A41:C41"/>
    <mergeCell ref="C26:C28"/>
    <mergeCell ref="B16:B18"/>
    <mergeCell ref="B19:B21"/>
    <mergeCell ref="B22:B24"/>
    <mergeCell ref="B29:B31"/>
    <mergeCell ref="B32:B34"/>
    <mergeCell ref="A10:A12"/>
    <mergeCell ref="B26:B28"/>
    <mergeCell ref="O11:O12"/>
    <mergeCell ref="A26:A28"/>
    <mergeCell ref="E27:E28"/>
    <mergeCell ref="F27:F28"/>
    <mergeCell ref="N27:N28"/>
    <mergeCell ref="B13:B15"/>
    <mergeCell ref="B10:B12"/>
    <mergeCell ref="A25:C25"/>
    <mergeCell ref="C10:C12"/>
    <mergeCell ref="O8:Q8"/>
    <mergeCell ref="A4:H5"/>
    <mergeCell ref="A6:H6"/>
    <mergeCell ref="I6:U6"/>
    <mergeCell ref="A7:H7"/>
    <mergeCell ref="I7:U7"/>
    <mergeCell ref="I4:U5"/>
    <mergeCell ref="A8:H8"/>
    <mergeCell ref="I8:N8"/>
    <mergeCell ref="S11:U11"/>
    <mergeCell ref="S27:U27"/>
    <mergeCell ref="D10:L10"/>
    <mergeCell ref="D11:D12"/>
    <mergeCell ref="D27:D28"/>
    <mergeCell ref="M10:U10"/>
    <mergeCell ref="M11:M12"/>
    <mergeCell ref="M27:M28"/>
    <mergeCell ref="M26:U26"/>
    <mergeCell ref="D26:L26"/>
    <mergeCell ref="G11:I11"/>
    <mergeCell ref="G27:I27"/>
    <mergeCell ref="J11:L11"/>
    <mergeCell ref="J27:L27"/>
    <mergeCell ref="P11:R11"/>
    <mergeCell ref="P27:R27"/>
  </mergeCells>
  <conditionalFormatting sqref="H29:I40 K29:L40 I8">
    <cfRule type="notContainsBlanks" dxfId="55" priority="4">
      <formula>LEN(TRIM(H8))&gt;0</formula>
    </cfRule>
  </conditionalFormatting>
  <conditionalFormatting sqref="I7:J7 H22:I24 K22:L24">
    <cfRule type="notContainsBlanks" dxfId="54" priority="5">
      <formula>LEN(TRIM(H7))&gt;0</formula>
    </cfRule>
  </conditionalFormatting>
  <conditionalFormatting sqref="I4:N5">
    <cfRule type="notContainsBlanks" dxfId="53" priority="12">
      <formula>LEN(TRIM(I4))&gt;0</formula>
    </cfRule>
  </conditionalFormatting>
  <conditionalFormatting sqref="I6:U6">
    <cfRule type="notContainsBlanks" dxfId="52" priority="11">
      <formula>LEN(TRIM(I6))&gt;0</formula>
    </cfRule>
  </conditionalFormatting>
  <conditionalFormatting sqref="Q13:R24 T13:U24">
    <cfRule type="notContainsBlanks" dxfId="51" priority="6">
      <formula>LEN(TRIM(Q13))&gt;0</formula>
    </cfRule>
  </conditionalFormatting>
  <conditionalFormatting sqref="Q29:R34 T29:U34">
    <cfRule type="notContainsBlanks" dxfId="50" priority="3">
      <formula>LEN(TRIM(Q29))&gt;0</formula>
    </cfRule>
  </conditionalFormatting>
  <conditionalFormatting sqref="R8:S8">
    <cfRule type="notContainsBlanks" dxfId="49" priority="7">
      <formula>LEN(TRIM(R8))&gt;0</formula>
    </cfRule>
  </conditionalFormatting>
  <dataValidations count="3">
    <dataValidation type="list" allowBlank="1" showInputMessage="1" showErrorMessage="1" sqref="R8:S8" xr:uid="{00000000-0002-0000-0100-000000000000}">
      <formula1>$Z$10:$Z$11</formula1>
    </dataValidation>
    <dataValidation type="decimal" allowBlank="1" showInputMessage="1" showErrorMessage="1" sqref="Q13:U24" xr:uid="{00000000-0002-0000-0100-000002000000}">
      <formula1>0</formula1>
      <formula2>1E+23</formula2>
    </dataValidation>
    <dataValidation type="decimal" allowBlank="1" showInputMessage="1" showErrorMessage="1" sqref="Q29:U34 H29:M40" xr:uid="{00000000-0002-0000-0100-000003000000}">
      <formula1>0</formula1>
      <formula2>1E+26</formula2>
    </dataValidation>
  </dataValidations>
  <printOptions horizontalCentered="1"/>
  <pageMargins left="0.23622047244094491" right="0.23622047244094491" top="1.1811023622047245" bottom="0.19685039370078741" header="0.39370078740157483" footer="0.70866141732283472"/>
  <pageSetup paperSize="9" scale="35" orientation="portrait" horizontalDpi="1200" verticalDpi="1200" r:id="rId1"/>
  <headerFooter>
    <oddHeader>&amp;C&amp;G</oddHeader>
  </headerFooter>
  <ignoredErrors>
    <ignoredError sqref="G25 J25" formula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5"/>
  <dimension ref="A1:X18"/>
  <sheetViews>
    <sheetView view="pageBreakPreview" zoomScaleNormal="100" zoomScaleSheetLayoutView="100" zoomScalePageLayoutView="60" workbookViewId="0">
      <selection activeCell="D55" sqref="D55"/>
    </sheetView>
  </sheetViews>
  <sheetFormatPr defaultColWidth="9" defaultRowHeight="15"/>
  <cols>
    <col min="1" max="1" width="3.85546875" customWidth="1"/>
    <col min="2" max="2" width="4.5703125" style="20" customWidth="1"/>
    <col min="3" max="10" width="14.28515625" style="20" customWidth="1"/>
    <col min="11" max="23" width="9" style="20"/>
    <col min="24" max="24" width="14.7109375" style="20" hidden="1" customWidth="1"/>
    <col min="25" max="16384" width="9" style="20"/>
  </cols>
  <sheetData>
    <row r="1" spans="1:24" ht="16.5" thickBot="1">
      <c r="B1" s="334" t="s">
        <v>160</v>
      </c>
      <c r="C1" s="334"/>
      <c r="D1" s="334"/>
      <c r="E1" s="334"/>
      <c r="F1" s="334"/>
      <c r="G1" s="334"/>
      <c r="H1" s="334"/>
      <c r="I1" s="334"/>
      <c r="J1" s="334"/>
    </row>
    <row r="2" spans="1:24" ht="57" customHeight="1">
      <c r="A2" s="38"/>
      <c r="B2" s="335" t="s">
        <v>250</v>
      </c>
      <c r="C2" s="336"/>
      <c r="D2" s="336"/>
      <c r="E2" s="336"/>
      <c r="F2" s="336"/>
      <c r="G2" s="336"/>
      <c r="H2" s="336"/>
      <c r="I2" s="336"/>
      <c r="J2" s="337"/>
      <c r="K2" s="27"/>
      <c r="X2" s="28" t="s">
        <v>30</v>
      </c>
    </row>
    <row r="3" spans="1:24" ht="33" customHeight="1">
      <c r="A3" s="38"/>
      <c r="B3" s="40" t="s">
        <v>42</v>
      </c>
      <c r="C3" s="41" t="s">
        <v>193</v>
      </c>
      <c r="D3" s="338">
        <f>'Zał. 1 - Kalkulacja kosztów'!D3</f>
        <v>0</v>
      </c>
      <c r="E3" s="338"/>
      <c r="F3" s="338"/>
      <c r="G3" s="338"/>
      <c r="H3" s="338"/>
      <c r="I3" s="338"/>
      <c r="J3" s="339"/>
      <c r="K3" s="26"/>
      <c r="X3" s="28" t="s">
        <v>69</v>
      </c>
    </row>
    <row r="4" spans="1:24" ht="33" customHeight="1">
      <c r="A4" s="38"/>
      <c r="B4" s="42" t="s">
        <v>13</v>
      </c>
      <c r="C4" s="41" t="s">
        <v>5</v>
      </c>
      <c r="D4" s="340"/>
      <c r="E4" s="340"/>
      <c r="F4" s="340"/>
      <c r="G4" s="43" t="s">
        <v>6</v>
      </c>
      <c r="H4" s="341"/>
      <c r="I4" s="331"/>
      <c r="J4" s="332"/>
      <c r="K4" s="26"/>
    </row>
    <row r="5" spans="1:24" ht="30.75" customHeight="1">
      <c r="A5" s="38"/>
      <c r="B5" s="42" t="s">
        <v>14</v>
      </c>
      <c r="C5" s="327" t="s">
        <v>219</v>
      </c>
      <c r="D5" s="327"/>
      <c r="E5" s="329">
        <f>'Zał. 1 - Kalkulacja kosztów'!D8</f>
        <v>0</v>
      </c>
      <c r="F5" s="237"/>
      <c r="G5" s="237"/>
      <c r="H5" s="237"/>
      <c r="I5" s="237"/>
      <c r="J5" s="259"/>
      <c r="K5" s="26"/>
    </row>
    <row r="6" spans="1:24" ht="33" customHeight="1">
      <c r="A6" s="38"/>
      <c r="B6" s="42" t="s">
        <v>15</v>
      </c>
      <c r="C6" s="327" t="s">
        <v>218</v>
      </c>
      <c r="D6" s="327"/>
      <c r="E6" s="329">
        <f>'Zał. 3 - Harmonogram zapotrzeb.'!I6</f>
        <v>0</v>
      </c>
      <c r="F6" s="237"/>
      <c r="G6" s="237"/>
      <c r="H6" s="237"/>
      <c r="I6" s="237"/>
      <c r="J6" s="259"/>
      <c r="K6" s="26"/>
    </row>
    <row r="7" spans="1:24" ht="49.5" customHeight="1">
      <c r="A7" s="15"/>
      <c r="B7" s="42" t="s">
        <v>16</v>
      </c>
      <c r="C7" s="328" t="s">
        <v>220</v>
      </c>
      <c r="D7" s="328"/>
      <c r="E7" s="330" t="s">
        <v>251</v>
      </c>
      <c r="F7" s="331"/>
      <c r="G7" s="331"/>
      <c r="H7" s="333"/>
      <c r="I7" s="10" t="s">
        <v>4</v>
      </c>
      <c r="J7" s="31"/>
      <c r="K7" s="30"/>
    </row>
    <row r="8" spans="1:24" ht="48.95" customHeight="1">
      <c r="A8" s="15"/>
      <c r="B8" s="42" t="s">
        <v>17</v>
      </c>
      <c r="C8" s="328" t="s">
        <v>221</v>
      </c>
      <c r="D8" s="328"/>
      <c r="E8" s="330"/>
      <c r="F8" s="331"/>
      <c r="G8" s="331"/>
      <c r="H8" s="331"/>
      <c r="I8" s="331"/>
      <c r="J8" s="332"/>
      <c r="K8" s="30"/>
    </row>
    <row r="9" spans="1:24" ht="30.75" customHeight="1">
      <c r="A9" s="39"/>
      <c r="B9" s="42" t="s">
        <v>18</v>
      </c>
      <c r="C9" s="314" t="s">
        <v>289</v>
      </c>
      <c r="D9" s="315"/>
      <c r="E9" s="315"/>
      <c r="F9" s="237"/>
      <c r="G9" s="237"/>
      <c r="H9" s="237"/>
      <c r="I9" s="238"/>
      <c r="J9" s="29"/>
      <c r="K9" s="32"/>
    </row>
    <row r="10" spans="1:24" ht="33" customHeight="1">
      <c r="A10" s="39"/>
      <c r="B10" s="42" t="s">
        <v>19</v>
      </c>
      <c r="C10" s="314" t="s">
        <v>222</v>
      </c>
      <c r="D10" s="319"/>
      <c r="E10" s="314" t="s">
        <v>7</v>
      </c>
      <c r="F10" s="238"/>
      <c r="G10" s="33"/>
      <c r="H10" s="314" t="s">
        <v>8</v>
      </c>
      <c r="I10" s="238"/>
      <c r="J10" s="34"/>
      <c r="K10" s="32"/>
    </row>
    <row r="11" spans="1:24" ht="36" customHeight="1">
      <c r="A11" s="39"/>
      <c r="B11" s="320" t="s">
        <v>230</v>
      </c>
      <c r="C11" s="321"/>
      <c r="D11" s="321"/>
      <c r="E11" s="321"/>
      <c r="F11" s="321"/>
      <c r="G11" s="321"/>
      <c r="H11" s="321"/>
      <c r="I11" s="321"/>
      <c r="J11" s="322"/>
      <c r="K11" s="35"/>
    </row>
    <row r="12" spans="1:24" ht="36" customHeight="1">
      <c r="A12" s="39"/>
      <c r="B12" s="42" t="s">
        <v>20</v>
      </c>
      <c r="C12" s="318" t="s">
        <v>294</v>
      </c>
      <c r="D12" s="267"/>
      <c r="E12" s="267"/>
      <c r="F12" s="267"/>
      <c r="G12" s="267"/>
      <c r="H12" s="267"/>
      <c r="I12" s="267"/>
      <c r="J12" s="138">
        <f>I16+J16</f>
        <v>0</v>
      </c>
      <c r="K12" s="35"/>
    </row>
    <row r="13" spans="1:24" ht="22.5" customHeight="1">
      <c r="A13" s="39"/>
      <c r="B13" s="323" t="s">
        <v>21</v>
      </c>
      <c r="C13" s="316" t="s">
        <v>67</v>
      </c>
      <c r="D13" s="317"/>
      <c r="E13" s="238"/>
      <c r="F13" s="316" t="s">
        <v>68</v>
      </c>
      <c r="G13" s="317"/>
      <c r="H13" s="238"/>
      <c r="I13" s="325" t="s">
        <v>0</v>
      </c>
      <c r="J13" s="326"/>
      <c r="K13" s="35"/>
    </row>
    <row r="14" spans="1:24" ht="15.75" customHeight="1">
      <c r="A14" s="39"/>
      <c r="B14" s="324"/>
      <c r="C14" s="44" t="s">
        <v>13</v>
      </c>
      <c r="D14" s="44" t="s">
        <v>14</v>
      </c>
      <c r="E14" s="44" t="s">
        <v>15</v>
      </c>
      <c r="F14" s="44" t="s">
        <v>16</v>
      </c>
      <c r="G14" s="44">
        <v>5</v>
      </c>
      <c r="H14" s="44" t="s">
        <v>18</v>
      </c>
      <c r="I14" s="44" t="s">
        <v>19</v>
      </c>
      <c r="J14" s="45" t="s">
        <v>20</v>
      </c>
      <c r="K14" s="35"/>
    </row>
    <row r="15" spans="1:24" ht="45.95" customHeight="1">
      <c r="A15" s="39"/>
      <c r="B15" s="323" t="s">
        <v>22</v>
      </c>
      <c r="C15" s="46" t="s">
        <v>151</v>
      </c>
      <c r="D15" s="47" t="s">
        <v>34</v>
      </c>
      <c r="E15" s="47" t="s">
        <v>290</v>
      </c>
      <c r="F15" s="46" t="s">
        <v>151</v>
      </c>
      <c r="G15" s="47" t="s">
        <v>34</v>
      </c>
      <c r="H15" s="47" t="s">
        <v>291</v>
      </c>
      <c r="I15" s="46" t="s">
        <v>151</v>
      </c>
      <c r="J15" s="48" t="s">
        <v>34</v>
      </c>
      <c r="K15" s="35"/>
    </row>
    <row r="16" spans="1:24" ht="34.5" customHeight="1">
      <c r="A16" s="39"/>
      <c r="B16" s="324"/>
      <c r="C16" s="66"/>
      <c r="D16" s="66"/>
      <c r="E16" s="67">
        <f>C16+D16</f>
        <v>0</v>
      </c>
      <c r="F16" s="66"/>
      <c r="G16" s="66"/>
      <c r="H16" s="67">
        <f>F16+G16</f>
        <v>0</v>
      </c>
      <c r="I16" s="67">
        <f>C16+F16</f>
        <v>0</v>
      </c>
      <c r="J16" s="68">
        <f>D16+G16</f>
        <v>0</v>
      </c>
      <c r="K16" s="35"/>
      <c r="P16" s="36"/>
    </row>
    <row r="17" spans="2:12" ht="76.5" customHeight="1">
      <c r="B17" s="69" t="s">
        <v>258</v>
      </c>
      <c r="C17" s="30"/>
      <c r="D17" s="346" t="s">
        <v>41</v>
      </c>
      <c r="E17" s="346"/>
      <c r="F17" s="346"/>
      <c r="G17" s="346"/>
      <c r="H17" s="71"/>
      <c r="I17" s="346"/>
      <c r="J17" s="347"/>
      <c r="K17" s="37"/>
    </row>
    <row r="18" spans="2:12" ht="33.75" customHeight="1" thickBot="1">
      <c r="B18" s="342" t="s">
        <v>155</v>
      </c>
      <c r="C18" s="343"/>
      <c r="D18" s="344" t="s">
        <v>256</v>
      </c>
      <c r="E18" s="344"/>
      <c r="F18" s="344"/>
      <c r="G18" s="344"/>
      <c r="H18" s="72"/>
      <c r="I18" s="344"/>
      <c r="J18" s="345"/>
      <c r="K18" s="28"/>
      <c r="L18" s="28"/>
    </row>
  </sheetData>
  <sheetProtection insertRows="0"/>
  <mergeCells count="29">
    <mergeCell ref="B15:B16"/>
    <mergeCell ref="B18:C18"/>
    <mergeCell ref="D18:G18"/>
    <mergeCell ref="I18:J18"/>
    <mergeCell ref="D17:G17"/>
    <mergeCell ref="I17:J17"/>
    <mergeCell ref="B1:J1"/>
    <mergeCell ref="B2:J2"/>
    <mergeCell ref="D3:J3"/>
    <mergeCell ref="D4:F4"/>
    <mergeCell ref="H4:J4"/>
    <mergeCell ref="C5:D5"/>
    <mergeCell ref="C7:D7"/>
    <mergeCell ref="C8:D8"/>
    <mergeCell ref="C6:D6"/>
    <mergeCell ref="E5:J5"/>
    <mergeCell ref="E6:J6"/>
    <mergeCell ref="E8:J8"/>
    <mergeCell ref="E7:H7"/>
    <mergeCell ref="C9:I9"/>
    <mergeCell ref="C13:E13"/>
    <mergeCell ref="F13:H13"/>
    <mergeCell ref="E10:F10"/>
    <mergeCell ref="H10:I10"/>
    <mergeCell ref="C12:I12"/>
    <mergeCell ref="C10:D10"/>
    <mergeCell ref="B11:J11"/>
    <mergeCell ref="B13:B14"/>
    <mergeCell ref="I13:J13"/>
  </mergeCells>
  <conditionalFormatting sqref="C16:D16 F16:G16">
    <cfRule type="notContainsBlanks" dxfId="48" priority="1">
      <formula>LEN(TRIM(C16))&gt;0</formula>
    </cfRule>
  </conditionalFormatting>
  <conditionalFormatting sqref="D4:F4 E5 E7">
    <cfRule type="notContainsBlanks" dxfId="47" priority="6">
      <formula>LEN(TRIM(D4))&gt;0</formula>
    </cfRule>
  </conditionalFormatting>
  <conditionalFormatting sqref="D3:J3">
    <cfRule type="notContainsBlanks" dxfId="46" priority="5">
      <formula>LEN(TRIM(D3))&gt;0</formula>
    </cfRule>
  </conditionalFormatting>
  <conditionalFormatting sqref="E6">
    <cfRule type="notContainsBlanks" dxfId="45" priority="14">
      <formula>LEN(TRIM(E6))&gt;0</formula>
    </cfRule>
  </conditionalFormatting>
  <conditionalFormatting sqref="G10">
    <cfRule type="notContainsBlanks" dxfId="44" priority="9">
      <formula>LEN(TRIM(G10))&gt;0</formula>
    </cfRule>
  </conditionalFormatting>
  <conditionalFormatting sqref="J7">
    <cfRule type="notContainsBlanks" dxfId="43" priority="12">
      <formula>LEN(TRIM(J7))&gt;0</formula>
    </cfRule>
  </conditionalFormatting>
  <conditionalFormatting sqref="J9:J10">
    <cfRule type="notContainsBlanks" dxfId="42" priority="8">
      <formula>LEN(TRIM(J9))&gt;0</formula>
    </cfRule>
  </conditionalFormatting>
  <dataValidations count="3">
    <dataValidation showInputMessage="1" showErrorMessage="1" sqref="D4:F4" xr:uid="{00000000-0002-0000-0200-000000000000}"/>
    <dataValidation type="date" operator="greaterThanOrEqual" allowBlank="1" showInputMessage="1" showErrorMessage="1" sqref="G10" xr:uid="{00000000-0002-0000-0200-000002000000}">
      <formula1>43862</formula1>
    </dataValidation>
    <dataValidation type="date" allowBlank="1" showInputMessage="1" showErrorMessage="1" sqref="J10" xr:uid="{00000000-0002-0000-0200-000003000000}">
      <formula1>43862</formula1>
      <formula2>46203</formula2>
    </dataValidation>
  </dataValidations>
  <printOptions horizontalCentered="1" verticalCentered="1"/>
  <pageMargins left="0.43307086614173229" right="0.23622047244094491" top="0.55118110236220474" bottom="0.35433070866141736" header="0.31496062992125984" footer="0.31496062992125984"/>
  <pageSetup paperSize="9" scale="62" fitToHeight="0" orientation="portrait" r:id="rId1"/>
  <headerFooter alignWithMargins="0">
    <oddHeader xml:space="preserve">&amp;C&amp;G
                                                                                                                                                                                                     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200-000004000000}">
          <x14:formula1>
            <xm:f>Arkusz1!$L$3:$L$22</xm:f>
          </x14:formula1>
          <xm:sqref>J9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1">
    <pageSetUpPr fitToPage="1"/>
  </sheetPr>
  <dimension ref="A1:AF80"/>
  <sheetViews>
    <sheetView view="pageBreakPreview" topLeftCell="A13" zoomScale="80" zoomScaleNormal="80" zoomScaleSheetLayoutView="80" zoomScalePageLayoutView="50" workbookViewId="0">
      <selection activeCell="B32" sqref="B32:G32"/>
    </sheetView>
  </sheetViews>
  <sheetFormatPr defaultRowHeight="15"/>
  <cols>
    <col min="1" max="1" width="6" customWidth="1"/>
    <col min="2" max="2" width="8.42578125" customWidth="1"/>
    <col min="3" max="3" width="14.5703125" customWidth="1"/>
    <col min="4" max="4" width="17.85546875" bestFit="1" customWidth="1"/>
    <col min="5" max="6" width="18.140625" customWidth="1"/>
    <col min="7" max="7" width="15.7109375" customWidth="1"/>
    <col min="8" max="8" width="26.5703125" customWidth="1"/>
    <col min="9" max="9" width="11.28515625" customWidth="1"/>
    <col min="10" max="10" width="16.140625" customWidth="1"/>
    <col min="11" max="11" width="10.140625" customWidth="1"/>
    <col min="12" max="12" width="19.42578125" customWidth="1"/>
    <col min="13" max="13" width="20.85546875" customWidth="1"/>
    <col min="14" max="14" width="23.7109375" customWidth="1"/>
    <col min="15" max="15" width="15.85546875" customWidth="1"/>
    <col min="16" max="16" width="18.42578125" customWidth="1"/>
    <col min="17" max="17" width="15.85546875" customWidth="1"/>
    <col min="18" max="18" width="19.85546875" customWidth="1"/>
    <col min="19" max="19" width="24.42578125" customWidth="1"/>
    <col min="22" max="22" width="9.140625" customWidth="1"/>
    <col min="23" max="23" width="4.7109375" customWidth="1"/>
    <col min="24" max="25" width="9.140625" customWidth="1"/>
    <col min="26" max="26" width="36.7109375" hidden="1" customWidth="1"/>
    <col min="27" max="27" width="9.140625" customWidth="1"/>
    <col min="28" max="28" width="2.7109375" customWidth="1"/>
    <col min="29" max="29" width="5.28515625" customWidth="1"/>
    <col min="30" max="33" width="9.140625" customWidth="1"/>
  </cols>
  <sheetData>
    <row r="1" spans="1:32" ht="19.5" customHeight="1" thickBot="1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350" t="s">
        <v>259</v>
      </c>
      <c r="N1" s="350"/>
      <c r="O1" s="350"/>
      <c r="P1" s="350"/>
      <c r="Q1" s="350"/>
      <c r="R1" s="350"/>
    </row>
    <row r="2" spans="1:32" ht="57.75" customHeight="1">
      <c r="A2" s="364" t="s">
        <v>302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6"/>
    </row>
    <row r="3" spans="1:32" ht="31.5" customHeight="1">
      <c r="A3" s="146" t="s">
        <v>13</v>
      </c>
      <c r="B3" s="374" t="s">
        <v>193</v>
      </c>
      <c r="C3" s="374"/>
      <c r="D3" s="374"/>
      <c r="E3" s="374"/>
      <c r="F3" s="374"/>
      <c r="G3" s="369">
        <f>'Zał. 1 - Kalkulacja kosztów'!D3</f>
        <v>0</v>
      </c>
      <c r="H3" s="370"/>
      <c r="I3" s="370"/>
      <c r="J3" s="370"/>
      <c r="K3" s="370"/>
      <c r="L3" s="370"/>
      <c r="M3" s="370"/>
      <c r="N3" s="370"/>
      <c r="O3" s="370"/>
      <c r="P3" s="370"/>
      <c r="Q3" s="370"/>
      <c r="R3" s="371"/>
      <c r="Z3" s="6" t="s">
        <v>32</v>
      </c>
    </row>
    <row r="4" spans="1:32" ht="32.25" customHeight="1">
      <c r="A4" s="146" t="s">
        <v>14</v>
      </c>
      <c r="B4" s="467" t="s">
        <v>219</v>
      </c>
      <c r="C4" s="467"/>
      <c r="D4" s="467"/>
      <c r="E4" s="467"/>
      <c r="F4" s="467"/>
      <c r="G4" s="369">
        <f>'Zał. 1 - Kalkulacja kosztów'!D8</f>
        <v>0</v>
      </c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1"/>
      <c r="V4" s="7"/>
      <c r="W4" s="7"/>
      <c r="X4" s="7"/>
      <c r="Y4" s="7"/>
      <c r="Z4" s="7"/>
      <c r="AA4" s="7"/>
      <c r="AB4" s="7"/>
      <c r="AC4" s="7"/>
    </row>
    <row r="5" spans="1:32" ht="32.25" customHeight="1">
      <c r="A5" s="146" t="s">
        <v>15</v>
      </c>
      <c r="B5" s="467" t="s">
        <v>218</v>
      </c>
      <c r="C5" s="467"/>
      <c r="D5" s="467"/>
      <c r="E5" s="467"/>
      <c r="F5" s="467"/>
      <c r="G5" s="369">
        <f>'Zał. 1 - Kalkulacja kosztów'!D7</f>
        <v>0</v>
      </c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1"/>
      <c r="V5" s="7"/>
      <c r="W5" s="7"/>
      <c r="X5" s="7"/>
      <c r="Y5" s="7"/>
      <c r="Z5" s="7"/>
      <c r="AA5" s="7"/>
      <c r="AB5" s="7"/>
      <c r="AC5" s="7"/>
    </row>
    <row r="6" spans="1:32" ht="30.75" customHeight="1">
      <c r="A6" s="146" t="s">
        <v>16</v>
      </c>
      <c r="B6" s="374" t="s">
        <v>217</v>
      </c>
      <c r="C6" s="374"/>
      <c r="D6" s="374"/>
      <c r="E6" s="374"/>
      <c r="F6" s="374"/>
      <c r="G6" s="351" t="str">
        <f>'Zał. 4 - Wniosek o transzę'!E7</f>
        <v>PRW/.../KPO/T/…</v>
      </c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2"/>
      <c r="V6" s="7"/>
      <c r="W6" s="7"/>
      <c r="X6" s="7"/>
      <c r="Y6" s="7"/>
      <c r="Z6" s="7"/>
      <c r="AA6" s="7"/>
      <c r="AB6" s="7"/>
      <c r="AC6" s="7"/>
    </row>
    <row r="7" spans="1:32" ht="30.75" customHeight="1">
      <c r="A7" s="146" t="s">
        <v>17</v>
      </c>
      <c r="B7" s="348" t="s">
        <v>306</v>
      </c>
      <c r="C7" s="237"/>
      <c r="D7" s="237"/>
      <c r="E7" s="237"/>
      <c r="F7" s="238"/>
      <c r="G7" s="349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59"/>
      <c r="V7" s="7"/>
      <c r="W7" s="7"/>
      <c r="X7" s="7"/>
      <c r="Y7" s="7"/>
      <c r="Z7" s="7"/>
      <c r="AA7" s="7"/>
      <c r="AB7" s="7"/>
      <c r="AC7" s="7"/>
    </row>
    <row r="8" spans="1:32" ht="43.5" customHeight="1">
      <c r="A8" s="146" t="s">
        <v>18</v>
      </c>
      <c r="B8" s="374" t="s">
        <v>3</v>
      </c>
      <c r="C8" s="374"/>
      <c r="D8" s="375"/>
      <c r="E8" s="375"/>
      <c r="F8" s="375"/>
      <c r="G8" s="348" t="s">
        <v>45</v>
      </c>
      <c r="H8" s="379"/>
      <c r="I8" s="380"/>
      <c r="J8" s="147"/>
      <c r="K8" s="348" t="s">
        <v>39</v>
      </c>
      <c r="L8" s="379"/>
      <c r="M8" s="380"/>
      <c r="N8" s="147"/>
      <c r="O8" s="374" t="s">
        <v>107</v>
      </c>
      <c r="P8" s="374"/>
      <c r="Q8" s="372"/>
      <c r="R8" s="373"/>
      <c r="V8" s="7"/>
      <c r="W8" s="7"/>
      <c r="X8" s="7"/>
      <c r="Y8" s="7"/>
      <c r="Z8" s="7"/>
      <c r="AA8" s="7"/>
      <c r="AB8" s="7"/>
      <c r="AC8" s="7"/>
    </row>
    <row r="9" spans="1:32" ht="21" customHeight="1">
      <c r="A9" s="472" t="s">
        <v>320</v>
      </c>
      <c r="B9" s="473"/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3"/>
      <c r="P9" s="473"/>
      <c r="Q9" s="473"/>
      <c r="R9" s="474"/>
      <c r="V9" s="7"/>
      <c r="W9" s="7"/>
      <c r="X9" s="7"/>
      <c r="Y9" s="7"/>
      <c r="Z9" s="7"/>
      <c r="AA9" s="7"/>
      <c r="AB9" s="7"/>
      <c r="AC9" s="7"/>
    </row>
    <row r="10" spans="1:32" ht="18.75" customHeight="1">
      <c r="A10" s="475" t="s">
        <v>19</v>
      </c>
      <c r="B10" s="413" t="s">
        <v>1</v>
      </c>
      <c r="C10" s="378" t="s">
        <v>174</v>
      </c>
      <c r="D10" s="378" t="s">
        <v>12</v>
      </c>
      <c r="E10" s="378" t="s">
        <v>146</v>
      </c>
      <c r="F10" s="378"/>
      <c r="G10" s="378" t="s">
        <v>40</v>
      </c>
      <c r="H10" s="471" t="s">
        <v>239</v>
      </c>
      <c r="I10" s="378" t="s">
        <v>2</v>
      </c>
      <c r="J10" s="378" t="s">
        <v>303</v>
      </c>
      <c r="K10" s="378" t="s">
        <v>300</v>
      </c>
      <c r="L10" s="378" t="s">
        <v>43</v>
      </c>
      <c r="M10" s="377" t="s">
        <v>304</v>
      </c>
      <c r="N10" s="377"/>
      <c r="O10" s="377"/>
      <c r="P10" s="377"/>
      <c r="Q10" s="377"/>
      <c r="R10" s="376" t="s">
        <v>301</v>
      </c>
      <c r="S10" s="1"/>
      <c r="Y10" s="7"/>
      <c r="Z10" s="7"/>
      <c r="AA10" s="7"/>
      <c r="AB10" s="7"/>
      <c r="AC10" s="7"/>
      <c r="AD10" s="7"/>
      <c r="AE10" s="7"/>
      <c r="AF10" s="7"/>
    </row>
    <row r="11" spans="1:32" ht="24" customHeight="1">
      <c r="A11" s="475"/>
      <c r="B11" s="413"/>
      <c r="C11" s="378"/>
      <c r="D11" s="378"/>
      <c r="E11" s="378"/>
      <c r="F11" s="378"/>
      <c r="G11" s="378"/>
      <c r="H11" s="471"/>
      <c r="I11" s="378"/>
      <c r="J11" s="378"/>
      <c r="K11" s="378"/>
      <c r="L11" s="378"/>
      <c r="M11" s="378" t="s">
        <v>176</v>
      </c>
      <c r="N11" s="377" t="s">
        <v>175</v>
      </c>
      <c r="O11" s="377"/>
      <c r="P11" s="377" t="s">
        <v>71</v>
      </c>
      <c r="Q11" s="377"/>
      <c r="R11" s="376"/>
      <c r="S11" s="1"/>
      <c r="Y11" s="7"/>
      <c r="Z11" s="7"/>
      <c r="AA11" s="7"/>
      <c r="AB11" s="7"/>
      <c r="AC11" s="7"/>
      <c r="AD11" s="7"/>
      <c r="AE11" s="7"/>
      <c r="AF11" s="7"/>
    </row>
    <row r="12" spans="1:32" ht="34.5" customHeight="1">
      <c r="A12" s="475"/>
      <c r="B12" s="413"/>
      <c r="C12" s="378"/>
      <c r="D12" s="378"/>
      <c r="E12" s="378"/>
      <c r="F12" s="378"/>
      <c r="G12" s="378"/>
      <c r="H12" s="471"/>
      <c r="I12" s="378"/>
      <c r="J12" s="378"/>
      <c r="K12" s="378"/>
      <c r="L12" s="378"/>
      <c r="M12" s="378"/>
      <c r="N12" s="148" t="s">
        <v>33</v>
      </c>
      <c r="O12" s="148" t="s">
        <v>34</v>
      </c>
      <c r="P12" s="148" t="s">
        <v>44</v>
      </c>
      <c r="Q12" s="148" t="s">
        <v>35</v>
      </c>
      <c r="R12" s="376"/>
      <c r="S12" s="1"/>
      <c r="Y12" s="7"/>
      <c r="Z12" s="7"/>
      <c r="AA12" s="7"/>
      <c r="AB12" s="7"/>
      <c r="AC12" s="7"/>
      <c r="AD12" s="7"/>
      <c r="AE12" s="7"/>
      <c r="AF12" s="7"/>
    </row>
    <row r="13" spans="1:32" ht="18.75" customHeight="1">
      <c r="A13" s="475"/>
      <c r="B13" s="149" t="s">
        <v>13</v>
      </c>
      <c r="C13" s="149" t="s">
        <v>14</v>
      </c>
      <c r="D13" s="149" t="s">
        <v>15</v>
      </c>
      <c r="E13" s="476" t="s">
        <v>16</v>
      </c>
      <c r="F13" s="476"/>
      <c r="G13" s="149" t="s">
        <v>18</v>
      </c>
      <c r="H13" s="149" t="s">
        <v>19</v>
      </c>
      <c r="I13" s="149" t="s">
        <v>20</v>
      </c>
      <c r="J13" s="149" t="s">
        <v>21</v>
      </c>
      <c r="K13" s="149" t="s">
        <v>22</v>
      </c>
      <c r="L13" s="149" t="s">
        <v>23</v>
      </c>
      <c r="M13" s="149" t="s">
        <v>24</v>
      </c>
      <c r="N13" s="149" t="s">
        <v>25</v>
      </c>
      <c r="O13" s="149" t="s">
        <v>72</v>
      </c>
      <c r="P13" s="149" t="s">
        <v>80</v>
      </c>
      <c r="Q13" s="149" t="s">
        <v>81</v>
      </c>
      <c r="R13" s="150" t="s">
        <v>82</v>
      </c>
      <c r="W13" s="7"/>
      <c r="X13" s="7"/>
      <c r="Y13" s="7"/>
      <c r="Z13" s="7"/>
      <c r="AA13" s="7"/>
      <c r="AB13" s="7"/>
      <c r="AC13" s="7"/>
      <c r="AD13" s="7"/>
    </row>
    <row r="14" spans="1:32" ht="33.75" customHeight="1">
      <c r="A14" s="475"/>
      <c r="B14" s="151" t="s">
        <v>13</v>
      </c>
      <c r="C14" s="152"/>
      <c r="D14" s="153"/>
      <c r="E14" s="405"/>
      <c r="F14" s="405"/>
      <c r="G14" s="152"/>
      <c r="H14" s="152"/>
      <c r="I14" s="153"/>
      <c r="J14" s="154"/>
      <c r="K14" s="152"/>
      <c r="L14" s="154">
        <f>M14+R14</f>
        <v>0</v>
      </c>
      <c r="M14" s="154">
        <f>SUM(N14:Q14)</f>
        <v>0</v>
      </c>
      <c r="N14" s="154"/>
      <c r="O14" s="154"/>
      <c r="P14" s="154"/>
      <c r="Q14" s="154"/>
      <c r="R14" s="155"/>
      <c r="W14" s="7"/>
      <c r="X14" s="7"/>
      <c r="Y14" s="7"/>
      <c r="Z14" s="7"/>
      <c r="AA14" s="7"/>
      <c r="AB14" s="7"/>
      <c r="AC14" s="7"/>
      <c r="AD14" s="7"/>
    </row>
    <row r="15" spans="1:32" ht="26.25" customHeight="1">
      <c r="A15" s="475"/>
      <c r="B15" s="151" t="s">
        <v>14</v>
      </c>
      <c r="C15" s="152"/>
      <c r="D15" s="153"/>
      <c r="E15" s="405"/>
      <c r="F15" s="405"/>
      <c r="G15" s="152"/>
      <c r="H15" s="152"/>
      <c r="I15" s="153"/>
      <c r="J15" s="154"/>
      <c r="K15" s="152"/>
      <c r="L15" s="154">
        <f t="shared" ref="L15:L23" si="0">M15+R15</f>
        <v>0</v>
      </c>
      <c r="M15" s="154">
        <f t="shared" ref="M15:M23" si="1">SUM(N15:Q15)</f>
        <v>0</v>
      </c>
      <c r="N15" s="154"/>
      <c r="O15" s="154"/>
      <c r="P15" s="154"/>
      <c r="Q15" s="154"/>
      <c r="R15" s="155"/>
      <c r="W15" s="7"/>
      <c r="X15" s="7"/>
      <c r="Y15" s="7"/>
      <c r="Z15" s="7"/>
      <c r="AA15" s="7"/>
      <c r="AB15" s="7"/>
      <c r="AC15" s="7"/>
      <c r="AD15" s="7"/>
    </row>
    <row r="16" spans="1:32" ht="26.25" customHeight="1">
      <c r="A16" s="475"/>
      <c r="B16" s="151" t="s">
        <v>15</v>
      </c>
      <c r="C16" s="152"/>
      <c r="D16" s="153"/>
      <c r="E16" s="405"/>
      <c r="F16" s="405"/>
      <c r="G16" s="152"/>
      <c r="H16" s="152"/>
      <c r="I16" s="153"/>
      <c r="J16" s="154"/>
      <c r="K16" s="152"/>
      <c r="L16" s="154">
        <f t="shared" si="0"/>
        <v>0</v>
      </c>
      <c r="M16" s="154">
        <f t="shared" si="1"/>
        <v>0</v>
      </c>
      <c r="N16" s="154"/>
      <c r="O16" s="154"/>
      <c r="P16" s="154"/>
      <c r="Q16" s="154"/>
      <c r="R16" s="155"/>
      <c r="W16" s="7"/>
      <c r="X16" s="7"/>
      <c r="Y16" s="7"/>
      <c r="Z16" s="7"/>
      <c r="AA16" s="7"/>
      <c r="AB16" s="7"/>
      <c r="AC16" s="7"/>
      <c r="AD16" s="7"/>
    </row>
    <row r="17" spans="1:31" ht="26.25" customHeight="1">
      <c r="A17" s="475"/>
      <c r="B17" s="151" t="s">
        <v>16</v>
      </c>
      <c r="C17" s="152"/>
      <c r="D17" s="153"/>
      <c r="E17" s="405"/>
      <c r="F17" s="405"/>
      <c r="G17" s="152"/>
      <c r="H17" s="152"/>
      <c r="I17" s="153"/>
      <c r="J17" s="154"/>
      <c r="K17" s="152"/>
      <c r="L17" s="154">
        <f t="shared" si="0"/>
        <v>0</v>
      </c>
      <c r="M17" s="154">
        <f t="shared" si="1"/>
        <v>0</v>
      </c>
      <c r="N17" s="154"/>
      <c r="O17" s="154"/>
      <c r="P17" s="154"/>
      <c r="Q17" s="154"/>
      <c r="R17" s="155"/>
      <c r="W17" s="7"/>
      <c r="X17" s="7"/>
      <c r="Y17" s="7"/>
      <c r="Z17" s="7"/>
      <c r="AA17" s="7"/>
      <c r="AB17" s="7"/>
      <c r="AC17" s="7"/>
      <c r="AD17" s="7"/>
    </row>
    <row r="18" spans="1:31" ht="26.25" customHeight="1">
      <c r="A18" s="475"/>
      <c r="B18" s="151" t="s">
        <v>17</v>
      </c>
      <c r="C18" s="152"/>
      <c r="D18" s="153"/>
      <c r="E18" s="405"/>
      <c r="F18" s="405"/>
      <c r="G18" s="152"/>
      <c r="H18" s="152"/>
      <c r="I18" s="153"/>
      <c r="J18" s="154"/>
      <c r="K18" s="152"/>
      <c r="L18" s="154">
        <f t="shared" si="0"/>
        <v>0</v>
      </c>
      <c r="M18" s="154">
        <f t="shared" si="1"/>
        <v>0</v>
      </c>
      <c r="N18" s="154"/>
      <c r="O18" s="154"/>
      <c r="P18" s="154"/>
      <c r="Q18" s="154"/>
      <c r="R18" s="155"/>
      <c r="W18" s="7"/>
      <c r="X18" s="7"/>
      <c r="Y18" s="7"/>
      <c r="Z18" s="7"/>
      <c r="AA18" s="7"/>
      <c r="AB18" s="7"/>
      <c r="AC18" s="7"/>
      <c r="AD18" s="7"/>
    </row>
    <row r="19" spans="1:31" ht="26.25" customHeight="1">
      <c r="A19" s="475"/>
      <c r="B19" s="151" t="s">
        <v>18</v>
      </c>
      <c r="C19" s="152"/>
      <c r="D19" s="153"/>
      <c r="E19" s="405"/>
      <c r="F19" s="405"/>
      <c r="G19" s="152"/>
      <c r="H19" s="152"/>
      <c r="I19" s="153"/>
      <c r="J19" s="154"/>
      <c r="K19" s="152"/>
      <c r="L19" s="154">
        <f t="shared" si="0"/>
        <v>0</v>
      </c>
      <c r="M19" s="154">
        <f t="shared" si="1"/>
        <v>0</v>
      </c>
      <c r="N19" s="154"/>
      <c r="O19" s="154"/>
      <c r="P19" s="154"/>
      <c r="Q19" s="154"/>
      <c r="R19" s="155"/>
      <c r="W19" s="7"/>
      <c r="X19" s="7"/>
      <c r="Y19" s="7"/>
      <c r="Z19" s="7"/>
      <c r="AA19" s="7"/>
      <c r="AB19" s="7"/>
      <c r="AC19" s="7"/>
      <c r="AD19" s="7"/>
    </row>
    <row r="20" spans="1:31" ht="26.25" customHeight="1">
      <c r="A20" s="475"/>
      <c r="B20" s="151" t="s">
        <v>19</v>
      </c>
      <c r="C20" s="152"/>
      <c r="D20" s="153"/>
      <c r="E20" s="405"/>
      <c r="F20" s="405"/>
      <c r="G20" s="152"/>
      <c r="H20" s="152"/>
      <c r="I20" s="153"/>
      <c r="J20" s="154"/>
      <c r="K20" s="152"/>
      <c r="L20" s="154">
        <f t="shared" si="0"/>
        <v>0</v>
      </c>
      <c r="M20" s="154">
        <f t="shared" si="1"/>
        <v>0</v>
      </c>
      <c r="N20" s="154"/>
      <c r="O20" s="154"/>
      <c r="P20" s="154"/>
      <c r="Q20" s="154"/>
      <c r="R20" s="155"/>
      <c r="W20" s="7"/>
      <c r="X20" s="7"/>
      <c r="Y20" s="7"/>
      <c r="Z20" s="7"/>
      <c r="AA20" s="7"/>
      <c r="AB20" s="7"/>
      <c r="AC20" s="7"/>
      <c r="AD20" s="7"/>
    </row>
    <row r="21" spans="1:31" ht="26.25" customHeight="1">
      <c r="A21" s="475"/>
      <c r="B21" s="151" t="s">
        <v>20</v>
      </c>
      <c r="C21" s="152"/>
      <c r="D21" s="153"/>
      <c r="E21" s="405"/>
      <c r="F21" s="405"/>
      <c r="G21" s="152"/>
      <c r="H21" s="152"/>
      <c r="I21" s="153"/>
      <c r="J21" s="154"/>
      <c r="K21" s="152"/>
      <c r="L21" s="154">
        <f t="shared" si="0"/>
        <v>0</v>
      </c>
      <c r="M21" s="154">
        <f t="shared" si="1"/>
        <v>0</v>
      </c>
      <c r="N21" s="154"/>
      <c r="O21" s="154"/>
      <c r="P21" s="154"/>
      <c r="Q21" s="154"/>
      <c r="R21" s="155"/>
      <c r="W21" s="7"/>
      <c r="X21" s="7"/>
      <c r="Y21" s="7"/>
      <c r="Z21" s="7"/>
      <c r="AA21" s="7"/>
      <c r="AB21" s="7"/>
      <c r="AC21" s="7"/>
      <c r="AD21" s="7"/>
    </row>
    <row r="22" spans="1:31" ht="26.25" customHeight="1">
      <c r="A22" s="475"/>
      <c r="B22" s="151" t="s">
        <v>21</v>
      </c>
      <c r="C22" s="152"/>
      <c r="D22" s="153"/>
      <c r="E22" s="405"/>
      <c r="F22" s="405"/>
      <c r="G22" s="152"/>
      <c r="H22" s="152"/>
      <c r="I22" s="153"/>
      <c r="J22" s="154"/>
      <c r="K22" s="152"/>
      <c r="L22" s="154">
        <f t="shared" si="0"/>
        <v>0</v>
      </c>
      <c r="M22" s="154">
        <f t="shared" si="1"/>
        <v>0</v>
      </c>
      <c r="N22" s="154"/>
      <c r="O22" s="154"/>
      <c r="P22" s="154"/>
      <c r="Q22" s="154"/>
      <c r="R22" s="155"/>
      <c r="W22" s="7"/>
      <c r="X22" s="7"/>
      <c r="Y22" s="7"/>
      <c r="Z22" s="7"/>
      <c r="AA22" s="7"/>
      <c r="AB22" s="7"/>
      <c r="AC22" s="7"/>
      <c r="AD22" s="7"/>
    </row>
    <row r="23" spans="1:31" ht="26.25" customHeight="1">
      <c r="A23" s="475"/>
      <c r="B23" s="151" t="s">
        <v>22</v>
      </c>
      <c r="C23" s="152"/>
      <c r="D23" s="153"/>
      <c r="E23" s="405"/>
      <c r="F23" s="405"/>
      <c r="G23" s="152"/>
      <c r="H23" s="152"/>
      <c r="I23" s="153"/>
      <c r="J23" s="154"/>
      <c r="K23" s="152"/>
      <c r="L23" s="154">
        <f t="shared" si="0"/>
        <v>0</v>
      </c>
      <c r="M23" s="154">
        <f t="shared" si="1"/>
        <v>0</v>
      </c>
      <c r="N23" s="154"/>
      <c r="O23" s="154"/>
      <c r="P23" s="154"/>
      <c r="Q23" s="154"/>
      <c r="R23" s="155"/>
      <c r="W23" s="7"/>
      <c r="X23" s="7"/>
      <c r="Y23" s="7"/>
      <c r="Z23" s="7"/>
      <c r="AA23" s="7"/>
      <c r="AB23" s="7"/>
      <c r="AC23" s="7"/>
      <c r="AD23" s="7"/>
    </row>
    <row r="24" spans="1:31" ht="27" customHeight="1" thickBot="1">
      <c r="A24" s="146" t="s">
        <v>20</v>
      </c>
      <c r="B24" s="414" t="s">
        <v>138</v>
      </c>
      <c r="C24" s="415"/>
      <c r="D24" s="415"/>
      <c r="E24" s="415"/>
      <c r="F24" s="415"/>
      <c r="G24" s="415"/>
      <c r="H24" s="416"/>
      <c r="I24" s="416"/>
      <c r="J24" s="416"/>
      <c r="K24" s="417"/>
      <c r="L24" s="156">
        <f t="shared" ref="L24:R24" si="2">SUM(L14:L23)</f>
        <v>0</v>
      </c>
      <c r="M24" s="157">
        <f t="shared" si="2"/>
        <v>0</v>
      </c>
      <c r="N24" s="156">
        <f t="shared" si="2"/>
        <v>0</v>
      </c>
      <c r="O24" s="156">
        <f t="shared" si="2"/>
        <v>0</v>
      </c>
      <c r="P24" s="156">
        <f t="shared" si="2"/>
        <v>0</v>
      </c>
      <c r="Q24" s="156">
        <f t="shared" si="2"/>
        <v>0</v>
      </c>
      <c r="R24" s="158">
        <f t="shared" si="2"/>
        <v>0</v>
      </c>
      <c r="X24" s="7"/>
      <c r="Y24" s="7"/>
      <c r="Z24" s="7"/>
      <c r="AA24" s="7"/>
      <c r="AB24" s="7"/>
      <c r="AC24" s="7"/>
      <c r="AD24" s="7"/>
      <c r="AE24" s="7"/>
    </row>
    <row r="25" spans="1:31" ht="24" customHeight="1">
      <c r="A25" s="456" t="s">
        <v>21</v>
      </c>
      <c r="B25" s="460" t="s">
        <v>170</v>
      </c>
      <c r="C25" s="461"/>
      <c r="D25" s="461"/>
      <c r="E25" s="461"/>
      <c r="F25" s="461"/>
      <c r="G25" s="461"/>
      <c r="H25" s="461"/>
      <c r="I25" s="461"/>
      <c r="J25" s="461"/>
      <c r="K25" s="461"/>
      <c r="L25" s="461"/>
      <c r="M25" s="461"/>
      <c r="N25" s="461"/>
      <c r="O25" s="461"/>
      <c r="P25" s="461"/>
      <c r="Q25" s="461"/>
      <c r="R25" s="462"/>
      <c r="U25" s="7"/>
      <c r="V25" s="7"/>
      <c r="W25" s="7"/>
      <c r="X25" s="7"/>
      <c r="Y25" s="7"/>
      <c r="Z25" s="7"/>
      <c r="AA25" s="7"/>
      <c r="AB25" s="7"/>
      <c r="AC25" s="8"/>
    </row>
    <row r="26" spans="1:31" ht="85.5" customHeight="1">
      <c r="A26" s="457"/>
      <c r="B26" s="407" t="s">
        <v>238</v>
      </c>
      <c r="C26" s="408"/>
      <c r="D26" s="408"/>
      <c r="E26" s="408"/>
      <c r="F26" s="408" t="s">
        <v>237</v>
      </c>
      <c r="G26" s="408"/>
      <c r="H26" s="408" t="s">
        <v>244</v>
      </c>
      <c r="I26" s="408"/>
      <c r="J26" s="408"/>
      <c r="K26" s="408"/>
      <c r="L26" s="408" t="s">
        <v>210</v>
      </c>
      <c r="M26" s="408"/>
      <c r="N26" s="408"/>
      <c r="O26" s="408" t="s">
        <v>236</v>
      </c>
      <c r="P26" s="408"/>
      <c r="Q26" s="408" t="s">
        <v>235</v>
      </c>
      <c r="R26" s="468"/>
      <c r="U26" s="7"/>
      <c r="V26" s="7"/>
      <c r="W26" s="7"/>
      <c r="X26" s="7"/>
      <c r="Y26" s="7"/>
      <c r="Z26" s="7"/>
      <c r="AA26" s="7"/>
      <c r="AB26" s="7"/>
    </row>
    <row r="27" spans="1:31" ht="22.5" customHeight="1" thickBot="1">
      <c r="A27" s="458"/>
      <c r="B27" s="409"/>
      <c r="C27" s="410"/>
      <c r="D27" s="410"/>
      <c r="E27" s="410"/>
      <c r="F27" s="411"/>
      <c r="G27" s="411"/>
      <c r="H27" s="412"/>
      <c r="I27" s="412"/>
      <c r="J27" s="412"/>
      <c r="K27" s="412"/>
      <c r="L27" s="466"/>
      <c r="M27" s="466"/>
      <c r="N27" s="466"/>
      <c r="O27" s="406"/>
      <c r="P27" s="406"/>
      <c r="Q27" s="469"/>
      <c r="R27" s="470"/>
      <c r="U27" s="7"/>
      <c r="V27" s="7"/>
      <c r="W27" s="7"/>
      <c r="X27" s="7"/>
      <c r="Y27" s="7"/>
      <c r="Z27" s="7"/>
      <c r="AA27" s="7"/>
      <c r="AB27" s="7"/>
    </row>
    <row r="28" spans="1:31" ht="44.25" customHeight="1" thickBot="1">
      <c r="A28" s="459" t="s">
        <v>22</v>
      </c>
      <c r="B28" s="463" t="s">
        <v>167</v>
      </c>
      <c r="C28" s="464"/>
      <c r="D28" s="464"/>
      <c r="E28" s="464"/>
      <c r="F28" s="464"/>
      <c r="G28" s="464"/>
      <c r="H28" s="464"/>
      <c r="I28" s="464"/>
      <c r="J28" s="464"/>
      <c r="K28" s="464"/>
      <c r="L28" s="464"/>
      <c r="M28" s="464"/>
      <c r="N28" s="464"/>
      <c r="O28" s="464"/>
      <c r="P28" s="464"/>
      <c r="Q28" s="464"/>
      <c r="R28" s="465"/>
      <c r="U28" s="7"/>
      <c r="V28" s="7"/>
      <c r="W28" s="7"/>
      <c r="X28" s="7"/>
      <c r="Y28" s="7"/>
      <c r="Z28" s="7"/>
      <c r="AA28" s="7"/>
      <c r="AB28" s="7"/>
    </row>
    <row r="29" spans="1:31" ht="34.5" customHeight="1">
      <c r="A29" s="457"/>
      <c r="B29" s="367" t="s">
        <v>73</v>
      </c>
      <c r="C29" s="368"/>
      <c r="D29" s="368"/>
      <c r="E29" s="368"/>
      <c r="F29" s="368"/>
      <c r="G29" s="368"/>
      <c r="H29" s="356" t="s">
        <v>74</v>
      </c>
      <c r="I29" s="356"/>
      <c r="J29" s="356"/>
      <c r="K29" s="356"/>
      <c r="L29" s="356"/>
      <c r="M29" s="356"/>
      <c r="N29" s="356"/>
      <c r="O29" s="356"/>
      <c r="P29" s="356"/>
      <c r="Q29" s="356"/>
      <c r="R29" s="357"/>
      <c r="U29" s="7"/>
      <c r="V29" s="7"/>
      <c r="W29" s="7"/>
      <c r="X29" s="7"/>
      <c r="Y29" s="7"/>
      <c r="Z29" s="7"/>
      <c r="AA29" s="7"/>
      <c r="AB29" s="7"/>
    </row>
    <row r="30" spans="1:31" ht="63" customHeight="1">
      <c r="A30" s="159" t="s">
        <v>23</v>
      </c>
      <c r="B30" s="443" t="str">
        <f>'Zał. 1 - Kalkulacja kosztów'!B15</f>
        <v xml:space="preserve">adaptacja zgodnie z zasadami uniwersalnego projektowania , tj. dostosowanie budynku lub pomieszczeń do porzeb dzieci (w tym z niepełnosprawnością), w tym wymogów budowlanych, sanitarno-higienicznych, bezpieczeństwa przeciwpożarowego itp.
</v>
      </c>
      <c r="C30" s="444"/>
      <c r="D30" s="444"/>
      <c r="E30" s="444"/>
      <c r="F30" s="444"/>
      <c r="G30" s="444"/>
      <c r="H30" s="358"/>
      <c r="I30" s="359"/>
      <c r="J30" s="359"/>
      <c r="K30" s="359"/>
      <c r="L30" s="359"/>
      <c r="M30" s="359"/>
      <c r="N30" s="359"/>
      <c r="O30" s="359"/>
      <c r="P30" s="359"/>
      <c r="Q30" s="359"/>
      <c r="R30" s="360"/>
      <c r="U30" s="7"/>
      <c r="V30" s="7"/>
      <c r="W30" s="7"/>
      <c r="X30" s="7"/>
      <c r="Y30" s="7"/>
      <c r="Z30" s="7"/>
      <c r="AA30" s="7"/>
      <c r="AB30" s="7"/>
    </row>
    <row r="31" spans="1:31" ht="47.25" customHeight="1">
      <c r="A31" s="159" t="s">
        <v>24</v>
      </c>
      <c r="B31" s="443" t="str">
        <f>'Zał. 1 - Kalkulacja kosztów'!B16</f>
        <v>zakup i montaż wyposażenia (w tym m. in. meble, wyposażenie wypoczynkowe, wyposażenie sanitarne, wyposażenie kuchenne, zabawki)</v>
      </c>
      <c r="C31" s="444"/>
      <c r="D31" s="444"/>
      <c r="E31" s="444"/>
      <c r="F31" s="444"/>
      <c r="G31" s="444"/>
      <c r="H31" s="361"/>
      <c r="I31" s="362"/>
      <c r="J31" s="362"/>
      <c r="K31" s="362"/>
      <c r="L31" s="362"/>
      <c r="M31" s="362"/>
      <c r="N31" s="362"/>
      <c r="O31" s="362"/>
      <c r="P31" s="362"/>
      <c r="Q31" s="362"/>
      <c r="R31" s="363"/>
      <c r="V31" s="7"/>
      <c r="W31" s="7"/>
      <c r="X31" s="7"/>
      <c r="Y31" s="7"/>
      <c r="Z31" s="7"/>
      <c r="AA31" s="7"/>
      <c r="AB31" s="7"/>
      <c r="AC31" s="7"/>
    </row>
    <row r="32" spans="1:31" ht="47.25" customHeight="1">
      <c r="A32" s="159" t="s">
        <v>25</v>
      </c>
      <c r="B32" s="443" t="str">
        <f>'Zał. 1 - Kalkulacja kosztów'!B17</f>
        <v xml:space="preserve">zakup pomocy do prowadzenie zajęć opiekuńczo - wychowawczych 
i edukacyjnych, narzędzi do rozpoznawania potrzeb rozowjowych - w tym dla dzieci ze szczególnymi potrzebami </v>
      </c>
      <c r="C32" s="444"/>
      <c r="D32" s="444"/>
      <c r="E32" s="444"/>
      <c r="F32" s="444"/>
      <c r="G32" s="444"/>
      <c r="H32" s="361"/>
      <c r="I32" s="362"/>
      <c r="J32" s="362"/>
      <c r="K32" s="362"/>
      <c r="L32" s="362"/>
      <c r="M32" s="362"/>
      <c r="N32" s="362"/>
      <c r="O32" s="362"/>
      <c r="P32" s="362"/>
      <c r="Q32" s="362"/>
      <c r="R32" s="363"/>
      <c r="V32" s="7"/>
      <c r="W32" s="7"/>
      <c r="X32" s="7"/>
      <c r="Y32" s="7"/>
      <c r="Z32" s="7"/>
      <c r="AA32" s="7"/>
      <c r="AB32" s="7"/>
      <c r="AC32" s="7"/>
    </row>
    <row r="33" spans="1:29" ht="47.25" customHeight="1">
      <c r="A33" s="159" t="s">
        <v>72</v>
      </c>
      <c r="B33" s="443" t="str">
        <f>'Zał. 1 - Kalkulacja kosztów'!B18</f>
        <v>plac zabaw - wyposażenie i montaż wraz z bezpieczną nawierzchnią 
i ogrodzeniem</v>
      </c>
      <c r="C33" s="444"/>
      <c r="D33" s="444"/>
      <c r="E33" s="444"/>
      <c r="F33" s="444"/>
      <c r="G33" s="444"/>
      <c r="H33" s="361"/>
      <c r="I33" s="362"/>
      <c r="J33" s="362"/>
      <c r="K33" s="362"/>
      <c r="L33" s="362"/>
      <c r="M33" s="362"/>
      <c r="N33" s="362"/>
      <c r="O33" s="362"/>
      <c r="P33" s="362"/>
      <c r="Q33" s="362"/>
      <c r="R33" s="363"/>
      <c r="V33" s="7"/>
      <c r="W33" s="7"/>
      <c r="X33" s="7"/>
      <c r="Y33" s="7"/>
      <c r="Z33" s="7"/>
      <c r="AA33" s="7"/>
      <c r="AB33" s="7"/>
      <c r="AC33" s="7"/>
    </row>
    <row r="34" spans="1:29" ht="47.25" customHeight="1">
      <c r="A34" s="159" t="s">
        <v>80</v>
      </c>
      <c r="B34" s="443" t="str">
        <f>'Zał. 1 - Kalkulacja kosztów'!B19</f>
        <v xml:space="preserve">dostosowanie otoczenia instytucji opieki niezbędnego do jej prowadzenia i znajdującego się na terenie nieruchomości </v>
      </c>
      <c r="C34" s="444"/>
      <c r="D34" s="444"/>
      <c r="E34" s="444"/>
      <c r="F34" s="444"/>
      <c r="G34" s="444"/>
      <c r="H34" s="361"/>
      <c r="I34" s="362"/>
      <c r="J34" s="362"/>
      <c r="K34" s="362"/>
      <c r="L34" s="362"/>
      <c r="M34" s="362"/>
      <c r="N34" s="362"/>
      <c r="O34" s="362"/>
      <c r="P34" s="362"/>
      <c r="Q34" s="362"/>
      <c r="R34" s="363"/>
      <c r="V34" s="7"/>
      <c r="W34" s="7"/>
      <c r="X34" s="7"/>
      <c r="Y34" s="7"/>
      <c r="Z34" s="7"/>
      <c r="AA34" s="7"/>
      <c r="AB34" s="7"/>
      <c r="AC34" s="7"/>
    </row>
    <row r="35" spans="1:29" ht="47.25" customHeight="1">
      <c r="A35" s="159" t="s">
        <v>81</v>
      </c>
      <c r="B35" s="443" t="str">
        <f>'Zał. 1 - Kalkulacja kosztów'!B20</f>
        <v>promocja i informacja, dotycząca realizowanego zadania*</v>
      </c>
      <c r="C35" s="444"/>
      <c r="D35" s="444"/>
      <c r="E35" s="444"/>
      <c r="F35" s="444"/>
      <c r="G35" s="444"/>
      <c r="H35" s="361"/>
      <c r="I35" s="362"/>
      <c r="J35" s="362"/>
      <c r="K35" s="362"/>
      <c r="L35" s="362"/>
      <c r="M35" s="362"/>
      <c r="N35" s="362"/>
      <c r="O35" s="362"/>
      <c r="P35" s="362"/>
      <c r="Q35" s="362"/>
      <c r="R35" s="363"/>
      <c r="V35" s="7"/>
      <c r="W35" s="7"/>
      <c r="X35" s="7"/>
      <c r="Y35" s="7"/>
      <c r="Z35" s="7"/>
      <c r="AA35" s="7"/>
      <c r="AB35" s="7"/>
      <c r="AC35" s="7"/>
    </row>
    <row r="36" spans="1:29" ht="41.25" customHeight="1">
      <c r="A36" s="159" t="s">
        <v>82</v>
      </c>
      <c r="B36" s="353" t="s">
        <v>255</v>
      </c>
      <c r="C36" s="354"/>
      <c r="D36" s="354"/>
      <c r="E36" s="354"/>
      <c r="F36" s="354"/>
      <c r="G36" s="354"/>
      <c r="H36" s="354"/>
      <c r="I36" s="355"/>
      <c r="J36" s="160" t="s">
        <v>7</v>
      </c>
      <c r="K36" s="351" t="s">
        <v>65</v>
      </c>
      <c r="L36" s="352"/>
      <c r="M36" s="161" t="s">
        <v>8</v>
      </c>
      <c r="N36" s="351" t="s">
        <v>65</v>
      </c>
      <c r="O36" s="352"/>
      <c r="P36" s="351" t="s">
        <v>64</v>
      </c>
      <c r="Q36" s="421"/>
      <c r="R36" s="422"/>
      <c r="V36" s="7"/>
      <c r="W36" s="7"/>
      <c r="X36" s="7"/>
      <c r="Y36" s="7"/>
      <c r="Z36" s="7"/>
      <c r="AA36" s="7"/>
      <c r="AB36" s="7"/>
      <c r="AC36" s="7"/>
    </row>
    <row r="37" spans="1:29" ht="68.25" customHeight="1">
      <c r="A37" s="454" t="s">
        <v>83</v>
      </c>
      <c r="B37" s="445"/>
      <c r="C37" s="446"/>
      <c r="D37" s="446"/>
      <c r="E37" s="446"/>
      <c r="F37" s="446"/>
      <c r="G37" s="446"/>
      <c r="H37" s="446"/>
      <c r="I37" s="446"/>
      <c r="J37" s="446"/>
      <c r="K37" s="446"/>
      <c r="L37" s="446"/>
      <c r="M37" s="446"/>
      <c r="N37" s="446"/>
      <c r="O37" s="446"/>
      <c r="P37" s="446"/>
      <c r="Q37" s="446"/>
      <c r="R37" s="447"/>
      <c r="V37" s="7"/>
      <c r="W37" s="7"/>
      <c r="X37" s="7"/>
      <c r="Y37" s="7"/>
      <c r="Z37" s="7"/>
      <c r="AA37" s="7"/>
      <c r="AB37" s="7"/>
      <c r="AC37" s="7"/>
    </row>
    <row r="38" spans="1:29" ht="68.25" customHeight="1" thickBot="1">
      <c r="A38" s="455"/>
      <c r="B38" s="448"/>
      <c r="C38" s="449"/>
      <c r="D38" s="449"/>
      <c r="E38" s="449"/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50"/>
      <c r="V38" s="7"/>
      <c r="W38" s="7"/>
      <c r="X38" s="7"/>
      <c r="Y38" s="7"/>
      <c r="Z38" s="7"/>
      <c r="AA38" s="7"/>
      <c r="AB38" s="7"/>
      <c r="AC38" s="7"/>
    </row>
    <row r="39" spans="1:29" ht="27" customHeight="1" thickBot="1">
      <c r="A39" s="418" t="s">
        <v>331</v>
      </c>
      <c r="B39" s="419"/>
      <c r="C39" s="419"/>
      <c r="D39" s="419"/>
      <c r="E39" s="419"/>
      <c r="F39" s="419"/>
      <c r="G39" s="419"/>
      <c r="H39" s="419"/>
      <c r="I39" s="419"/>
      <c r="J39" s="419"/>
      <c r="K39" s="419"/>
      <c r="L39" s="419"/>
      <c r="M39" s="419"/>
      <c r="N39" s="419"/>
      <c r="O39" s="419"/>
      <c r="P39" s="419"/>
      <c r="Q39" s="419"/>
      <c r="R39" s="420"/>
      <c r="V39" s="7"/>
      <c r="W39" s="7"/>
      <c r="X39" s="7"/>
      <c r="Y39" s="7"/>
      <c r="Z39" s="7"/>
      <c r="AA39" s="7"/>
      <c r="AB39" s="7"/>
      <c r="AC39" s="7"/>
    </row>
    <row r="40" spans="1:29" ht="31.5" customHeight="1">
      <c r="A40" s="451" t="s">
        <v>168</v>
      </c>
      <c r="B40" s="452"/>
      <c r="C40" s="452"/>
      <c r="D40" s="452"/>
      <c r="E40" s="452"/>
      <c r="F40" s="452"/>
      <c r="G40" s="452"/>
      <c r="H40" s="452"/>
      <c r="I40" s="452"/>
      <c r="J40" s="452"/>
      <c r="K40" s="452"/>
      <c r="L40" s="452"/>
      <c r="M40" s="452"/>
      <c r="N40" s="452"/>
      <c r="O40" s="452"/>
      <c r="P40" s="452"/>
      <c r="Q40" s="452"/>
      <c r="R40" s="453"/>
      <c r="V40" s="7"/>
      <c r="W40" s="7"/>
      <c r="X40" s="7"/>
      <c r="Y40" s="7"/>
      <c r="Z40" s="7"/>
      <c r="AA40" s="7"/>
      <c r="AB40" s="7"/>
      <c r="AC40" s="7"/>
    </row>
    <row r="41" spans="1:29" ht="35.25" customHeight="1">
      <c r="A41" s="402" t="s">
        <v>66</v>
      </c>
      <c r="B41" s="403"/>
      <c r="C41" s="403"/>
      <c r="D41" s="403"/>
      <c r="E41" s="403"/>
      <c r="F41" s="403"/>
      <c r="G41" s="403"/>
      <c r="H41" s="403"/>
      <c r="I41" s="403"/>
      <c r="J41" s="403"/>
      <c r="K41" s="403"/>
      <c r="L41" s="403"/>
      <c r="M41" s="403"/>
      <c r="N41" s="403"/>
      <c r="O41" s="403"/>
      <c r="P41" s="403"/>
      <c r="Q41" s="403"/>
      <c r="R41" s="404"/>
      <c r="V41" s="7"/>
      <c r="W41" s="7"/>
      <c r="X41" s="7"/>
      <c r="Y41" s="7"/>
      <c r="Z41" s="7"/>
      <c r="AA41" s="7"/>
      <c r="AB41" s="7"/>
      <c r="AC41" s="7"/>
    </row>
    <row r="42" spans="1:29" ht="45" customHeight="1">
      <c r="A42" s="162" t="s">
        <v>84</v>
      </c>
      <c r="B42" s="163"/>
      <c r="C42" s="381" t="s">
        <v>332</v>
      </c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  <c r="O42" s="382"/>
      <c r="P42" s="382"/>
      <c r="Q42" s="382"/>
      <c r="R42" s="383"/>
      <c r="V42" s="7"/>
      <c r="W42" s="7"/>
      <c r="X42" s="7"/>
      <c r="Y42" s="7"/>
      <c r="Z42" s="7"/>
      <c r="AA42" s="7"/>
      <c r="AB42" s="7"/>
      <c r="AC42" s="7"/>
    </row>
    <row r="43" spans="1:29" ht="48" customHeight="1">
      <c r="A43" s="162" t="s">
        <v>85</v>
      </c>
      <c r="B43" s="163"/>
      <c r="C43" s="381" t="s">
        <v>78</v>
      </c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  <c r="O43" s="382"/>
      <c r="P43" s="382"/>
      <c r="Q43" s="382"/>
      <c r="R43" s="383"/>
    </row>
    <row r="44" spans="1:29" ht="47.25" customHeight="1">
      <c r="A44" s="162" t="s">
        <v>86</v>
      </c>
      <c r="B44" s="163"/>
      <c r="C44" s="381" t="s">
        <v>178</v>
      </c>
      <c r="D44" s="382"/>
      <c r="E44" s="382"/>
      <c r="F44" s="382"/>
      <c r="G44" s="382"/>
      <c r="H44" s="382"/>
      <c r="I44" s="382"/>
      <c r="J44" s="382"/>
      <c r="K44" s="382"/>
      <c r="L44" s="382"/>
      <c r="M44" s="382"/>
      <c r="N44" s="382"/>
      <c r="O44" s="382"/>
      <c r="P44" s="382"/>
      <c r="Q44" s="382"/>
      <c r="R44" s="383"/>
    </row>
    <row r="45" spans="1:29" ht="47.25" customHeight="1">
      <c r="A45" s="162" t="s">
        <v>87</v>
      </c>
      <c r="B45" s="163"/>
      <c r="C45" s="381" t="s">
        <v>180</v>
      </c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  <c r="O45" s="382"/>
      <c r="P45" s="382"/>
      <c r="Q45" s="382"/>
      <c r="R45" s="383"/>
    </row>
    <row r="46" spans="1:29" ht="47.25" customHeight="1">
      <c r="A46" s="162" t="s">
        <v>88</v>
      </c>
      <c r="B46" s="163"/>
      <c r="C46" s="381" t="s">
        <v>177</v>
      </c>
      <c r="D46" s="382"/>
      <c r="E46" s="382"/>
      <c r="F46" s="382"/>
      <c r="G46" s="382"/>
      <c r="H46" s="382"/>
      <c r="I46" s="382"/>
      <c r="J46" s="382"/>
      <c r="K46" s="382"/>
      <c r="L46" s="382"/>
      <c r="M46" s="382"/>
      <c r="N46" s="382"/>
      <c r="O46" s="382"/>
      <c r="P46" s="382"/>
      <c r="Q46" s="382"/>
      <c r="R46" s="383"/>
    </row>
    <row r="47" spans="1:29" ht="45" customHeight="1">
      <c r="A47" s="162" t="s">
        <v>89</v>
      </c>
      <c r="B47" s="164"/>
      <c r="C47" s="381" t="s">
        <v>240</v>
      </c>
      <c r="D47" s="382"/>
      <c r="E47" s="382"/>
      <c r="F47" s="382"/>
      <c r="G47" s="382"/>
      <c r="H47" s="382"/>
      <c r="I47" s="382"/>
      <c r="J47" s="382"/>
      <c r="K47" s="382"/>
      <c r="L47" s="382"/>
      <c r="M47" s="382"/>
      <c r="N47" s="382"/>
      <c r="O47" s="382"/>
      <c r="P47" s="382"/>
      <c r="Q47" s="382"/>
      <c r="R47" s="383"/>
    </row>
    <row r="48" spans="1:29" ht="40.5" customHeight="1">
      <c r="A48" s="162" t="s">
        <v>90</v>
      </c>
      <c r="B48" s="164"/>
      <c r="C48" s="387" t="s">
        <v>228</v>
      </c>
      <c r="D48" s="388"/>
      <c r="E48" s="388"/>
      <c r="F48" s="388"/>
      <c r="G48" s="388"/>
      <c r="H48" s="388"/>
      <c r="I48" s="388"/>
      <c r="J48" s="388"/>
      <c r="K48" s="388"/>
      <c r="L48" s="388"/>
      <c r="M48" s="388"/>
      <c r="N48" s="388"/>
      <c r="O48" s="388"/>
      <c r="P48" s="388"/>
      <c r="Q48" s="388"/>
      <c r="R48" s="389"/>
    </row>
    <row r="49" spans="1:18" ht="46.5" customHeight="1">
      <c r="A49" s="162" t="s">
        <v>91</v>
      </c>
      <c r="B49" s="165"/>
      <c r="C49" s="429" t="s">
        <v>241</v>
      </c>
      <c r="D49" s="430"/>
      <c r="E49" s="430"/>
      <c r="F49" s="430"/>
      <c r="G49" s="430"/>
      <c r="H49" s="430"/>
      <c r="I49" s="430"/>
      <c r="J49" s="430"/>
      <c r="K49" s="430"/>
      <c r="L49" s="430"/>
      <c r="M49" s="430"/>
      <c r="N49" s="430"/>
      <c r="O49" s="430"/>
      <c r="P49" s="430"/>
      <c r="Q49" s="430"/>
      <c r="R49" s="431"/>
    </row>
    <row r="50" spans="1:18" ht="50.25" customHeight="1">
      <c r="A50" s="162" t="s">
        <v>92</v>
      </c>
      <c r="B50" s="165"/>
      <c r="C50" s="381" t="s">
        <v>179</v>
      </c>
      <c r="D50" s="382"/>
      <c r="E50" s="382"/>
      <c r="F50" s="382"/>
      <c r="G50" s="382"/>
      <c r="H50" s="382"/>
      <c r="I50" s="382"/>
      <c r="J50" s="382"/>
      <c r="K50" s="382"/>
      <c r="L50" s="382"/>
      <c r="M50" s="382"/>
      <c r="N50" s="382"/>
      <c r="O50" s="382"/>
      <c r="P50" s="382"/>
      <c r="Q50" s="382"/>
      <c r="R50" s="383"/>
    </row>
    <row r="51" spans="1:18" ht="104.25" customHeight="1">
      <c r="A51" s="162" t="s">
        <v>93</v>
      </c>
      <c r="B51" s="165"/>
      <c r="C51" s="432" t="s">
        <v>181</v>
      </c>
      <c r="D51" s="433"/>
      <c r="E51" s="433"/>
      <c r="F51" s="433"/>
      <c r="G51" s="433"/>
      <c r="H51" s="433"/>
      <c r="I51" s="433"/>
      <c r="J51" s="433"/>
      <c r="K51" s="433"/>
      <c r="L51" s="433"/>
      <c r="M51" s="433"/>
      <c r="N51" s="433"/>
      <c r="O51" s="433"/>
      <c r="P51" s="433"/>
      <c r="Q51" s="433"/>
      <c r="R51" s="434"/>
    </row>
    <row r="52" spans="1:18" ht="57" customHeight="1">
      <c r="A52" s="162" t="s">
        <v>94</v>
      </c>
      <c r="B52" s="166"/>
      <c r="C52" s="381" t="s">
        <v>159</v>
      </c>
      <c r="D52" s="382"/>
      <c r="E52" s="382"/>
      <c r="F52" s="382"/>
      <c r="G52" s="382"/>
      <c r="H52" s="382"/>
      <c r="I52" s="382"/>
      <c r="J52" s="382"/>
      <c r="K52" s="382"/>
      <c r="L52" s="382"/>
      <c r="M52" s="382"/>
      <c r="N52" s="382"/>
      <c r="O52" s="382"/>
      <c r="P52" s="382"/>
      <c r="Q52" s="382"/>
      <c r="R52" s="383"/>
    </row>
    <row r="53" spans="1:18" ht="32.25" customHeight="1">
      <c r="A53" s="226" t="s">
        <v>307</v>
      </c>
      <c r="B53" s="423" t="s">
        <v>253</v>
      </c>
      <c r="C53" s="424"/>
      <c r="D53" s="424"/>
      <c r="E53" s="424"/>
      <c r="F53" s="424"/>
      <c r="G53" s="424"/>
      <c r="H53" s="424"/>
      <c r="I53" s="424"/>
      <c r="J53" s="424"/>
      <c r="K53" s="424"/>
      <c r="L53" s="424"/>
      <c r="M53" s="425"/>
      <c r="N53" s="435" t="s">
        <v>149</v>
      </c>
      <c r="O53" s="436"/>
      <c r="P53" s="435"/>
      <c r="Q53" s="439"/>
      <c r="R53" s="440"/>
    </row>
    <row r="54" spans="1:18" ht="35.25" customHeight="1" thickBot="1">
      <c r="A54" s="401"/>
      <c r="B54" s="426"/>
      <c r="C54" s="427"/>
      <c r="D54" s="427"/>
      <c r="E54" s="427"/>
      <c r="F54" s="427"/>
      <c r="G54" s="427"/>
      <c r="H54" s="427"/>
      <c r="I54" s="427"/>
      <c r="J54" s="427"/>
      <c r="K54" s="427"/>
      <c r="L54" s="427"/>
      <c r="M54" s="428"/>
      <c r="N54" s="437" t="s">
        <v>150</v>
      </c>
      <c r="O54" s="438"/>
      <c r="P54" s="437"/>
      <c r="Q54" s="441"/>
      <c r="R54" s="442"/>
    </row>
    <row r="55" spans="1:18" ht="75" customHeight="1">
      <c r="A55" s="167" t="s">
        <v>95</v>
      </c>
      <c r="B55" s="168"/>
      <c r="C55" s="394" t="s">
        <v>325</v>
      </c>
      <c r="D55" s="395"/>
      <c r="E55" s="395"/>
      <c r="F55" s="395"/>
      <c r="G55" s="395"/>
      <c r="H55" s="395"/>
      <c r="I55" s="395"/>
      <c r="J55" s="395"/>
      <c r="K55" s="395"/>
      <c r="L55" s="395"/>
      <c r="M55" s="395"/>
      <c r="N55" s="395"/>
      <c r="O55" s="395"/>
      <c r="P55" s="395"/>
      <c r="Q55" s="395"/>
      <c r="R55" s="396"/>
    </row>
    <row r="56" spans="1:18" ht="42.75" customHeight="1" thickBot="1">
      <c r="A56" s="162" t="s">
        <v>96</v>
      </c>
      <c r="B56" s="397"/>
      <c r="C56" s="398"/>
      <c r="D56" s="381" t="s">
        <v>166</v>
      </c>
      <c r="E56" s="382"/>
      <c r="F56" s="382"/>
      <c r="G56" s="382"/>
      <c r="H56" s="382"/>
      <c r="I56" s="382"/>
      <c r="J56" s="382"/>
      <c r="K56" s="382"/>
      <c r="L56" s="382"/>
      <c r="M56" s="382"/>
      <c r="N56" s="382"/>
      <c r="O56" s="382"/>
      <c r="P56" s="382"/>
      <c r="Q56" s="382"/>
      <c r="R56" s="383"/>
    </row>
    <row r="57" spans="1:18" ht="53.25" customHeight="1">
      <c r="A57" s="167" t="s">
        <v>97</v>
      </c>
      <c r="B57" s="397"/>
      <c r="C57" s="397"/>
      <c r="D57" s="387" t="s">
        <v>242</v>
      </c>
      <c r="E57" s="388"/>
      <c r="F57" s="388"/>
      <c r="G57" s="388"/>
      <c r="H57" s="388"/>
      <c r="I57" s="388"/>
      <c r="J57" s="388"/>
      <c r="K57" s="388"/>
      <c r="L57" s="388"/>
      <c r="M57" s="388"/>
      <c r="N57" s="388"/>
      <c r="O57" s="388"/>
      <c r="P57" s="388"/>
      <c r="Q57" s="388"/>
      <c r="R57" s="389"/>
    </row>
    <row r="58" spans="1:18" ht="49.5" customHeight="1" thickBot="1">
      <c r="A58" s="162" t="s">
        <v>98</v>
      </c>
      <c r="B58" s="397"/>
      <c r="C58" s="397"/>
      <c r="D58" s="387" t="s">
        <v>243</v>
      </c>
      <c r="E58" s="388"/>
      <c r="F58" s="388"/>
      <c r="G58" s="388"/>
      <c r="H58" s="388"/>
      <c r="I58" s="388"/>
      <c r="J58" s="388"/>
      <c r="K58" s="388"/>
      <c r="L58" s="388"/>
      <c r="M58" s="388"/>
      <c r="N58" s="388"/>
      <c r="O58" s="388"/>
      <c r="P58" s="388"/>
      <c r="Q58" s="388"/>
      <c r="R58" s="389"/>
    </row>
    <row r="59" spans="1:18" ht="57" customHeight="1">
      <c r="A59" s="167" t="s">
        <v>99</v>
      </c>
      <c r="B59" s="397"/>
      <c r="C59" s="397"/>
      <c r="D59" s="387" t="s">
        <v>147</v>
      </c>
      <c r="E59" s="388"/>
      <c r="F59" s="388"/>
      <c r="G59" s="388"/>
      <c r="H59" s="388"/>
      <c r="I59" s="388"/>
      <c r="J59" s="388"/>
      <c r="K59" s="388"/>
      <c r="L59" s="388"/>
      <c r="M59" s="388"/>
      <c r="N59" s="388"/>
      <c r="O59" s="388"/>
      <c r="P59" s="388"/>
      <c r="Q59" s="388"/>
      <c r="R59" s="389"/>
    </row>
    <row r="60" spans="1:18" ht="45" customHeight="1" thickBot="1">
      <c r="A60" s="162" t="s">
        <v>100</v>
      </c>
      <c r="B60" s="398"/>
      <c r="C60" s="398"/>
      <c r="D60" s="381" t="s">
        <v>79</v>
      </c>
      <c r="E60" s="382"/>
      <c r="F60" s="382"/>
      <c r="G60" s="382"/>
      <c r="H60" s="382"/>
      <c r="I60" s="382"/>
      <c r="J60" s="382"/>
      <c r="K60" s="382"/>
      <c r="L60" s="382"/>
      <c r="M60" s="382"/>
      <c r="N60" s="382"/>
      <c r="O60" s="382"/>
      <c r="P60" s="382"/>
      <c r="Q60" s="382"/>
      <c r="R60" s="383"/>
    </row>
    <row r="61" spans="1:18" ht="41.25" customHeight="1">
      <c r="A61" s="167" t="s">
        <v>101</v>
      </c>
      <c r="B61" s="166"/>
      <c r="C61" s="381" t="s">
        <v>252</v>
      </c>
      <c r="D61" s="382"/>
      <c r="E61" s="382"/>
      <c r="F61" s="382"/>
      <c r="G61" s="382"/>
      <c r="H61" s="382"/>
      <c r="I61" s="382"/>
      <c r="J61" s="382"/>
      <c r="K61" s="382"/>
      <c r="L61" s="382"/>
      <c r="M61" s="382"/>
      <c r="N61" s="382"/>
      <c r="O61" s="382"/>
      <c r="P61" s="382"/>
      <c r="Q61" s="382"/>
      <c r="R61" s="383"/>
    </row>
    <row r="62" spans="1:18" ht="43.5" customHeight="1" thickBot="1">
      <c r="A62" s="162" t="s">
        <v>102</v>
      </c>
      <c r="B62" s="166"/>
      <c r="C62" s="384" t="s">
        <v>254</v>
      </c>
      <c r="D62" s="385"/>
      <c r="E62" s="385"/>
      <c r="F62" s="385"/>
      <c r="G62" s="385"/>
      <c r="H62" s="385"/>
      <c r="I62" s="385"/>
      <c r="J62" s="385"/>
      <c r="K62" s="385"/>
      <c r="L62" s="385"/>
      <c r="M62" s="385"/>
      <c r="N62" s="385"/>
      <c r="O62" s="385"/>
      <c r="P62" s="385"/>
      <c r="Q62" s="385"/>
      <c r="R62" s="386"/>
    </row>
    <row r="63" spans="1:18" ht="45.75" customHeight="1">
      <c r="A63" s="167" t="s">
        <v>103</v>
      </c>
      <c r="B63" s="166"/>
      <c r="C63" s="381" t="s">
        <v>182</v>
      </c>
      <c r="D63" s="382"/>
      <c r="E63" s="382"/>
      <c r="F63" s="382"/>
      <c r="G63" s="382"/>
      <c r="H63" s="382"/>
      <c r="I63" s="382"/>
      <c r="J63" s="382"/>
      <c r="K63" s="382"/>
      <c r="L63" s="382"/>
      <c r="M63" s="382"/>
      <c r="N63" s="382"/>
      <c r="O63" s="382"/>
      <c r="P63" s="382"/>
      <c r="Q63" s="382"/>
      <c r="R63" s="383"/>
    </row>
    <row r="64" spans="1:18" ht="46.5" customHeight="1" thickBot="1">
      <c r="A64" s="162" t="s">
        <v>104</v>
      </c>
      <c r="B64" s="166"/>
      <c r="C64" s="384" t="s">
        <v>108</v>
      </c>
      <c r="D64" s="385"/>
      <c r="E64" s="385"/>
      <c r="F64" s="385"/>
      <c r="G64" s="385"/>
      <c r="H64" s="385"/>
      <c r="I64" s="385"/>
      <c r="J64" s="385"/>
      <c r="K64" s="385"/>
      <c r="L64" s="385"/>
      <c r="M64" s="385"/>
      <c r="N64" s="385"/>
      <c r="O64" s="385"/>
      <c r="P64" s="385"/>
      <c r="Q64" s="385"/>
      <c r="R64" s="386"/>
    </row>
    <row r="65" spans="1:18" ht="112.5" customHeight="1">
      <c r="A65" s="167" t="s">
        <v>105</v>
      </c>
      <c r="B65" s="166"/>
      <c r="C65" s="387" t="s">
        <v>231</v>
      </c>
      <c r="D65" s="388"/>
      <c r="E65" s="388"/>
      <c r="F65" s="388"/>
      <c r="G65" s="388"/>
      <c r="H65" s="388"/>
      <c r="I65" s="388"/>
      <c r="J65" s="388"/>
      <c r="K65" s="388"/>
      <c r="L65" s="388"/>
      <c r="M65" s="388"/>
      <c r="N65" s="388"/>
      <c r="O65" s="388"/>
      <c r="P65" s="388"/>
      <c r="Q65" s="388"/>
      <c r="R65" s="389"/>
    </row>
    <row r="66" spans="1:18" ht="37.5" customHeight="1">
      <c r="A66" s="162" t="s">
        <v>106</v>
      </c>
      <c r="B66" s="166"/>
      <c r="C66" s="384" t="s">
        <v>77</v>
      </c>
      <c r="D66" s="385"/>
      <c r="E66" s="385"/>
      <c r="F66" s="385"/>
      <c r="G66" s="385"/>
      <c r="H66" s="385"/>
      <c r="I66" s="385"/>
      <c r="J66" s="385"/>
      <c r="K66" s="385"/>
      <c r="L66" s="385"/>
      <c r="M66" s="385"/>
      <c r="N66" s="385"/>
      <c r="O66" s="385"/>
      <c r="P66" s="385"/>
      <c r="Q66" s="385"/>
      <c r="R66" s="386"/>
    </row>
    <row r="67" spans="1:18" ht="93" customHeight="1">
      <c r="A67" s="399" t="s">
        <v>10</v>
      </c>
      <c r="B67" s="393"/>
      <c r="C67" s="192"/>
      <c r="D67" s="192"/>
      <c r="E67" s="192"/>
      <c r="F67" s="393" t="s">
        <v>10</v>
      </c>
      <c r="G67" s="393"/>
      <c r="H67" s="393"/>
      <c r="I67" s="393"/>
      <c r="J67" s="393"/>
      <c r="K67" s="393"/>
      <c r="L67" s="393"/>
      <c r="M67" s="393"/>
      <c r="N67" s="192"/>
      <c r="O67" s="192"/>
      <c r="P67" s="192"/>
      <c r="Q67" s="192"/>
      <c r="R67" s="392"/>
    </row>
    <row r="68" spans="1:18" ht="30" customHeight="1" thickBot="1">
      <c r="A68" s="400" t="s">
        <v>9</v>
      </c>
      <c r="B68" s="390"/>
      <c r="C68" s="390"/>
      <c r="D68" s="390"/>
      <c r="E68" s="390"/>
      <c r="F68" s="390" t="s">
        <v>256</v>
      </c>
      <c r="G68" s="390"/>
      <c r="H68" s="390"/>
      <c r="I68" s="390"/>
      <c r="J68" s="390"/>
      <c r="K68" s="390"/>
      <c r="L68" s="390"/>
      <c r="M68" s="390"/>
      <c r="N68" s="390"/>
      <c r="O68" s="390"/>
      <c r="P68" s="390"/>
      <c r="Q68" s="390"/>
      <c r="R68" s="391"/>
    </row>
    <row r="69" spans="1:18" ht="45" customHeight="1">
      <c r="A69" s="18"/>
    </row>
    <row r="70" spans="1:18" ht="45" customHeight="1">
      <c r="A70" s="18"/>
    </row>
    <row r="71" spans="1:18" ht="45" customHeight="1">
      <c r="A71" s="18"/>
    </row>
    <row r="72" spans="1:18" ht="45" customHeight="1">
      <c r="A72" s="18"/>
    </row>
    <row r="73" spans="1:18" ht="45" customHeight="1">
      <c r="A73" s="18"/>
    </row>
    <row r="74" spans="1:18" ht="49.5" customHeight="1">
      <c r="A74" s="18"/>
    </row>
    <row r="75" spans="1:18" ht="45" customHeight="1">
      <c r="A75" s="18"/>
    </row>
    <row r="76" spans="1:18" ht="45" customHeight="1">
      <c r="A76" s="18"/>
    </row>
    <row r="77" spans="1:18" ht="39" customHeight="1">
      <c r="A77" s="18"/>
    </row>
    <row r="78" spans="1:18" ht="45.75" customHeight="1">
      <c r="A78" s="17"/>
    </row>
    <row r="79" spans="1:18" ht="45.75" customHeight="1">
      <c r="A79" s="17"/>
    </row>
    <row r="80" spans="1:18" ht="45.75" customHeight="1">
      <c r="A80" s="17"/>
    </row>
  </sheetData>
  <sheetProtection formatCells="0" formatRows="0" insertRows="0" deleteRows="0"/>
  <protectedRanges>
    <protectedRange sqref="A25:A37" name="Tabela1_rozlicz"/>
  </protectedRanges>
  <mergeCells count="126">
    <mergeCell ref="B5:F5"/>
    <mergeCell ref="G10:G12"/>
    <mergeCell ref="B6:F6"/>
    <mergeCell ref="B4:F4"/>
    <mergeCell ref="B8:C8"/>
    <mergeCell ref="G6:R6"/>
    <mergeCell ref="Q26:R26"/>
    <mergeCell ref="Q27:R27"/>
    <mergeCell ref="O26:P26"/>
    <mergeCell ref="E14:F14"/>
    <mergeCell ref="E15:F15"/>
    <mergeCell ref="E16:F16"/>
    <mergeCell ref="E17:F17"/>
    <mergeCell ref="E18:F18"/>
    <mergeCell ref="E20:F20"/>
    <mergeCell ref="E19:F19"/>
    <mergeCell ref="J10:J12"/>
    <mergeCell ref="K10:K12"/>
    <mergeCell ref="H10:H12"/>
    <mergeCell ref="A9:R9"/>
    <mergeCell ref="D10:D12"/>
    <mergeCell ref="A10:A23"/>
    <mergeCell ref="E10:F12"/>
    <mergeCell ref="E13:F13"/>
    <mergeCell ref="A25:A27"/>
    <mergeCell ref="A28:A29"/>
    <mergeCell ref="B32:G32"/>
    <mergeCell ref="B33:G33"/>
    <mergeCell ref="B30:G30"/>
    <mergeCell ref="B25:R25"/>
    <mergeCell ref="B28:R28"/>
    <mergeCell ref="L26:N26"/>
    <mergeCell ref="L27:N27"/>
    <mergeCell ref="H32:R32"/>
    <mergeCell ref="H33:R33"/>
    <mergeCell ref="B31:G31"/>
    <mergeCell ref="N54:O54"/>
    <mergeCell ref="P53:R53"/>
    <mergeCell ref="P54:R54"/>
    <mergeCell ref="B34:G34"/>
    <mergeCell ref="B35:G35"/>
    <mergeCell ref="C42:R42"/>
    <mergeCell ref="H35:R35"/>
    <mergeCell ref="B37:R38"/>
    <mergeCell ref="A40:R40"/>
    <mergeCell ref="A37:A38"/>
    <mergeCell ref="C45:R45"/>
    <mergeCell ref="C46:R46"/>
    <mergeCell ref="C47:R47"/>
    <mergeCell ref="C48:R48"/>
    <mergeCell ref="C49:R49"/>
    <mergeCell ref="C50:R50"/>
    <mergeCell ref="C51:R51"/>
    <mergeCell ref="C52:R52"/>
    <mergeCell ref="N53:O53"/>
    <mergeCell ref="P11:Q11"/>
    <mergeCell ref="A53:A54"/>
    <mergeCell ref="A41:R41"/>
    <mergeCell ref="L10:L12"/>
    <mergeCell ref="I10:I12"/>
    <mergeCell ref="E21:F21"/>
    <mergeCell ref="E22:F22"/>
    <mergeCell ref="E23:F23"/>
    <mergeCell ref="O27:P27"/>
    <mergeCell ref="B26:E26"/>
    <mergeCell ref="B27:E27"/>
    <mergeCell ref="F26:G26"/>
    <mergeCell ref="F27:G27"/>
    <mergeCell ref="H26:K26"/>
    <mergeCell ref="H27:K27"/>
    <mergeCell ref="B10:B12"/>
    <mergeCell ref="C10:C12"/>
    <mergeCell ref="B24:K24"/>
    <mergeCell ref="A39:R39"/>
    <mergeCell ref="P36:R36"/>
    <mergeCell ref="H34:R34"/>
    <mergeCell ref="C43:R43"/>
    <mergeCell ref="B53:M54"/>
    <mergeCell ref="C44:R44"/>
    <mergeCell ref="C63:R63"/>
    <mergeCell ref="C64:R64"/>
    <mergeCell ref="C65:R65"/>
    <mergeCell ref="C66:R66"/>
    <mergeCell ref="N68:R68"/>
    <mergeCell ref="N67:R67"/>
    <mergeCell ref="F67:M67"/>
    <mergeCell ref="F68:M68"/>
    <mergeCell ref="C55:R55"/>
    <mergeCell ref="D56:R56"/>
    <mergeCell ref="D57:R57"/>
    <mergeCell ref="D58:R58"/>
    <mergeCell ref="D59:R59"/>
    <mergeCell ref="D60:R60"/>
    <mergeCell ref="C61:R61"/>
    <mergeCell ref="C62:R62"/>
    <mergeCell ref="B56:C56"/>
    <mergeCell ref="B57:C57"/>
    <mergeCell ref="B58:C58"/>
    <mergeCell ref="B60:C60"/>
    <mergeCell ref="A67:E67"/>
    <mergeCell ref="A68:E68"/>
    <mergeCell ref="B59:C59"/>
    <mergeCell ref="B7:F7"/>
    <mergeCell ref="G7:R7"/>
    <mergeCell ref="M1:R1"/>
    <mergeCell ref="N36:O36"/>
    <mergeCell ref="K36:L36"/>
    <mergeCell ref="B36:I36"/>
    <mergeCell ref="H29:R29"/>
    <mergeCell ref="H30:R30"/>
    <mergeCell ref="H31:R31"/>
    <mergeCell ref="A2:R2"/>
    <mergeCell ref="B29:G29"/>
    <mergeCell ref="G3:R3"/>
    <mergeCell ref="Q8:R8"/>
    <mergeCell ref="B3:F3"/>
    <mergeCell ref="D8:F8"/>
    <mergeCell ref="G4:R4"/>
    <mergeCell ref="G5:R5"/>
    <mergeCell ref="R10:R12"/>
    <mergeCell ref="M10:Q10"/>
    <mergeCell ref="M11:M12"/>
    <mergeCell ref="O8:P8"/>
    <mergeCell ref="G8:I8"/>
    <mergeCell ref="K8:M8"/>
    <mergeCell ref="N11:O11"/>
  </mergeCells>
  <phoneticPr fontId="45" type="noConversion"/>
  <conditionalFormatting sqref="B27">
    <cfRule type="notContainsBlanks" dxfId="41" priority="28">
      <formula>LEN(TRIM(B27))&gt;0</formula>
    </cfRule>
  </conditionalFormatting>
  <conditionalFormatting sqref="B37">
    <cfRule type="containsBlanks" dxfId="40" priority="70">
      <formula>LEN(TRIM(B37))=0</formula>
    </cfRule>
  </conditionalFormatting>
  <conditionalFormatting sqref="C14:E23 G14:R23 M15:M24">
    <cfRule type="notContainsBlanks" dxfId="39" priority="54">
      <formula>LEN(TRIM(C14))&gt;0</formula>
    </cfRule>
    <cfRule type="containsBlanks" dxfId="38" priority="55">
      <formula>LEN(TRIM(C14))=0</formula>
    </cfRule>
  </conditionalFormatting>
  <conditionalFormatting sqref="D8:F8 H30:H35">
    <cfRule type="notContainsBlanks" dxfId="37" priority="49">
      <formula>LEN(TRIM(D8))&gt;0</formula>
    </cfRule>
  </conditionalFormatting>
  <conditionalFormatting sqref="F27:H27">
    <cfRule type="notContainsBlanks" dxfId="36" priority="12">
      <formula>LEN(TRIM(F27))&gt;0</formula>
    </cfRule>
  </conditionalFormatting>
  <conditionalFormatting sqref="G3:G5">
    <cfRule type="containsBlanks" dxfId="35" priority="24">
      <formula>LEN(TRIM(G3))=0</formula>
    </cfRule>
  </conditionalFormatting>
  <conditionalFormatting sqref="G3:G7">
    <cfRule type="notContainsBlanks" dxfId="34" priority="51">
      <formula>LEN(TRIM(G3))&gt;0</formula>
    </cfRule>
  </conditionalFormatting>
  <conditionalFormatting sqref="G6:G7">
    <cfRule type="cellIs" dxfId="33" priority="97" operator="equal">
      <formula>0</formula>
    </cfRule>
  </conditionalFormatting>
  <conditionalFormatting sqref="J8">
    <cfRule type="notContainsBlanks" dxfId="32" priority="19">
      <formula>LEN(TRIM(J8))&gt;0</formula>
    </cfRule>
  </conditionalFormatting>
  <conditionalFormatting sqref="J36:K36">
    <cfRule type="containsText" dxfId="31" priority="36" operator="containsText" text="wrzesień">
      <formula>NOT(ISERROR(SEARCH("wrzesień",J36)))</formula>
    </cfRule>
    <cfRule type="containsText" dxfId="30" priority="37" operator="containsText" text="czerwiec">
      <formula>NOT(ISERROR(SEARCH("czerwiec",J36)))</formula>
    </cfRule>
  </conditionalFormatting>
  <conditionalFormatting sqref="L27">
    <cfRule type="notContainsBlanks" dxfId="29" priority="29">
      <formula>LEN(TRIM(L27))&gt;0</formula>
    </cfRule>
    <cfRule type="containsBlanks" dxfId="28" priority="30">
      <formula>LEN(TRIM(L27))=0</formula>
    </cfRule>
  </conditionalFormatting>
  <conditionalFormatting sqref="N8">
    <cfRule type="notContainsBlanks" dxfId="27" priority="16">
      <formula>LEN(TRIM(N8))&gt;0</formula>
    </cfRule>
    <cfRule type="notContainsBlanks" priority="18">
      <formula>LEN(TRIM(N8))&gt;0</formula>
    </cfRule>
  </conditionalFormatting>
  <conditionalFormatting sqref="N36">
    <cfRule type="notContainsBlanks" dxfId="26" priority="67">
      <formula>LEN(TRIM(N36))&gt;0</formula>
    </cfRule>
  </conditionalFormatting>
  <conditionalFormatting sqref="O27">
    <cfRule type="notContainsBlanks" dxfId="25" priority="26">
      <formula>LEN(TRIM(O27))&gt;0</formula>
    </cfRule>
  </conditionalFormatting>
  <conditionalFormatting sqref="P36:R36">
    <cfRule type="containsText" dxfId="24" priority="1" operator="containsText" text="2024 r.">
      <formula>NOT(ISERROR(SEARCH("2024 r.",P36)))</formula>
    </cfRule>
    <cfRule type="containsText" priority="2" operator="containsText" text="2024 r.">
      <formula>NOT(ISERROR(SEARCH("2024 r.",P36)))</formula>
    </cfRule>
    <cfRule type="cellIs" dxfId="23" priority="7" operator="between">
      <formula>#REF!</formula>
      <formula>#REF!</formula>
    </cfRule>
    <cfRule type="notContainsBlanks" dxfId="22" priority="10">
      <formula>LEN(TRIM(P36))&gt;0</formula>
    </cfRule>
  </conditionalFormatting>
  <conditionalFormatting sqref="Q8:R8">
    <cfRule type="notContainsBlanks" dxfId="21" priority="17">
      <formula>LEN(TRIM(Q8))&gt;0</formula>
    </cfRule>
  </conditionalFormatting>
  <conditionalFormatting sqref="Q27:R27">
    <cfRule type="notContainsBlanks" dxfId="20" priority="15">
      <formula>LEN(TRIM(Q27))&gt;0</formula>
    </cfRule>
  </conditionalFormatting>
  <dataValidations xWindow="861" yWindow="550" count="3">
    <dataValidation allowBlank="1" showInputMessage="1" showErrorMessage="1" prompt="Odpowiedź należy wybrać z listy rozwijanej " sqref="B26" xr:uid="{00000000-0002-0000-0400-000001000000}"/>
    <dataValidation allowBlank="1" showErrorMessage="1" sqref="H26 L26:N26 B37:R38" xr:uid="{00000000-0002-0000-0400-000003000000}"/>
    <dataValidation allowBlank="1" showInputMessage="1" showErrorMessage="1" prompt="W przypadku braku realizacji przez OOW działań w wybranej kategorii, należy umieścić dopisek o treści &quot;W okresie sprawozdawczym nie podejmowano działań związanych z realizacją zadania&quot;" sqref="H30:H35" xr:uid="{00000000-0002-0000-0400-000000000000}"/>
  </dataValidations>
  <printOptions horizontalCentered="1"/>
  <pageMargins left="0.23622047244094491" right="0.23622047244094491" top="1.1417322834645669" bottom="0.74803149606299213" header="0.31496062992125984" footer="0.31496062992125984"/>
  <pageSetup paperSize="9" scale="48" fitToHeight="0" orientation="landscape" r:id="rId1"/>
  <headerFooter>
    <oddHeader xml:space="preserve">&amp;C&amp;G
</oddHeader>
    <oddFooter>Strona &amp;P z &amp;N</oddFooter>
  </headerFooter>
  <rowBreaks count="3" manualBreakCount="3">
    <brk id="24" max="17" man="1"/>
    <brk id="39" max="18" man="1"/>
    <brk id="54" max="18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5" name="Check Box 20">
              <controlPr defaultSize="0" autoFill="0" autoLine="0" autoPict="0">
                <anchor moveWithCells="1">
                  <from>
                    <xdr:col>1</xdr:col>
                    <xdr:colOff>171450</xdr:colOff>
                    <xdr:row>40</xdr:row>
                    <xdr:rowOff>514350</xdr:rowOff>
                  </from>
                  <to>
                    <xdr:col>2</xdr:col>
                    <xdr:colOff>695325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6" name="Check Box 22">
              <controlPr defaultSize="0" autoFill="0" autoLine="0" autoPict="0">
                <anchor moveWithCells="1">
                  <from>
                    <xdr:col>1</xdr:col>
                    <xdr:colOff>161925</xdr:colOff>
                    <xdr:row>42</xdr:row>
                    <xdr:rowOff>19050</xdr:rowOff>
                  </from>
                  <to>
                    <xdr:col>2</xdr:col>
                    <xdr:colOff>485775</xdr:colOff>
                    <xdr:row>42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7" name="Check Box 23">
              <controlPr defaultSize="0" autoFill="0" autoLine="0" autoPict="0">
                <anchor moveWithCells="1">
                  <from>
                    <xdr:col>1</xdr:col>
                    <xdr:colOff>180975</xdr:colOff>
                    <xdr:row>43</xdr:row>
                    <xdr:rowOff>38100</xdr:rowOff>
                  </from>
                  <to>
                    <xdr:col>2</xdr:col>
                    <xdr:colOff>514350</xdr:colOff>
                    <xdr:row>43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8" name="Check Box 25">
              <controlPr defaultSize="0" autoFill="0" autoLine="0" autoPict="0">
                <anchor moveWithCells="1">
                  <from>
                    <xdr:col>1</xdr:col>
                    <xdr:colOff>152400</xdr:colOff>
                    <xdr:row>44</xdr:row>
                    <xdr:rowOff>38100</xdr:rowOff>
                  </from>
                  <to>
                    <xdr:col>2</xdr:col>
                    <xdr:colOff>476250</xdr:colOff>
                    <xdr:row>44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9" name="Check Box 28">
              <controlPr defaultSize="0" autoFill="0" autoLine="0" autoPict="0">
                <anchor moveWithCells="1">
                  <from>
                    <xdr:col>1</xdr:col>
                    <xdr:colOff>152400</xdr:colOff>
                    <xdr:row>45</xdr:row>
                    <xdr:rowOff>581025</xdr:rowOff>
                  </from>
                  <to>
                    <xdr:col>2</xdr:col>
                    <xdr:colOff>476250</xdr:colOff>
                    <xdr:row>46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0" name="Check Box 29">
              <controlPr defaultSize="0" autoFill="0" autoLine="0" autoPict="0">
                <anchor moveWithCells="1">
                  <from>
                    <xdr:col>1</xdr:col>
                    <xdr:colOff>152400</xdr:colOff>
                    <xdr:row>46</xdr:row>
                    <xdr:rowOff>542925</xdr:rowOff>
                  </from>
                  <to>
                    <xdr:col>2</xdr:col>
                    <xdr:colOff>476250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1" name="Check Box 30">
              <controlPr defaultSize="0" autoFill="0" autoLine="0" autoPict="0">
                <anchor moveWithCells="1">
                  <from>
                    <xdr:col>1</xdr:col>
                    <xdr:colOff>171450</xdr:colOff>
                    <xdr:row>47</xdr:row>
                    <xdr:rowOff>485775</xdr:rowOff>
                  </from>
                  <to>
                    <xdr:col>2</xdr:col>
                    <xdr:colOff>495300</xdr:colOff>
                    <xdr:row>48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2" name="Check Box 33">
              <controlPr defaultSize="0" autoFill="0" autoLine="0" autoPict="0">
                <anchor moveWithCells="1">
                  <from>
                    <xdr:col>1</xdr:col>
                    <xdr:colOff>180975</xdr:colOff>
                    <xdr:row>54</xdr:row>
                    <xdr:rowOff>114300</xdr:rowOff>
                  </from>
                  <to>
                    <xdr:col>2</xdr:col>
                    <xdr:colOff>504825</xdr:colOff>
                    <xdr:row>54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3" name="Check Box 34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485775</xdr:rowOff>
                  </from>
                  <to>
                    <xdr:col>2</xdr:col>
                    <xdr:colOff>485775</xdr:colOff>
                    <xdr:row>64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4" name="Check Box 44">
              <controlPr defaultSize="0" autoFill="0" autoLine="0" autoPict="0">
                <anchor moveWithCells="1">
                  <from>
                    <xdr:col>1</xdr:col>
                    <xdr:colOff>161925</xdr:colOff>
                    <xdr:row>60</xdr:row>
                    <xdr:rowOff>0</xdr:rowOff>
                  </from>
                  <to>
                    <xdr:col>2</xdr:col>
                    <xdr:colOff>495300</xdr:colOff>
                    <xdr:row>61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5" name="Check Box 45">
              <controlPr defaultSize="0" autoFill="0" autoLine="0" autoPict="0">
                <anchor moveWithCells="1">
                  <from>
                    <xdr:col>1</xdr:col>
                    <xdr:colOff>161925</xdr:colOff>
                    <xdr:row>61</xdr:row>
                    <xdr:rowOff>19050</xdr:rowOff>
                  </from>
                  <to>
                    <xdr:col>2</xdr:col>
                    <xdr:colOff>495300</xdr:colOff>
                    <xdr:row>62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6" name="Check Box 46">
              <controlPr defaultSize="0" autoFill="0" autoLine="0" autoPict="0">
                <anchor moveWithCells="1">
                  <from>
                    <xdr:col>1</xdr:col>
                    <xdr:colOff>161925</xdr:colOff>
                    <xdr:row>61</xdr:row>
                    <xdr:rowOff>19050</xdr:rowOff>
                  </from>
                  <to>
                    <xdr:col>2</xdr:col>
                    <xdr:colOff>495300</xdr:colOff>
                    <xdr:row>62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7" name="Check Box 51">
              <controlPr defaultSize="0" autoFill="0" autoLine="0" autoPict="0">
                <anchor moveWithCells="1">
                  <from>
                    <xdr:col>1</xdr:col>
                    <xdr:colOff>161925</xdr:colOff>
                    <xdr:row>62</xdr:row>
                    <xdr:rowOff>19050</xdr:rowOff>
                  </from>
                  <to>
                    <xdr:col>2</xdr:col>
                    <xdr:colOff>485775</xdr:colOff>
                    <xdr:row>62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8" name="Check Box 52">
              <controlPr defaultSize="0" autoFill="0" autoLine="0" autoPict="0">
                <anchor moveWithCells="1">
                  <from>
                    <xdr:col>1</xdr:col>
                    <xdr:colOff>161925</xdr:colOff>
                    <xdr:row>62</xdr:row>
                    <xdr:rowOff>19050</xdr:rowOff>
                  </from>
                  <to>
                    <xdr:col>2</xdr:col>
                    <xdr:colOff>485775</xdr:colOff>
                    <xdr:row>62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9" name="Check Box 53">
              <controlPr defaultSize="0" autoFill="0" autoLine="0" autoPict="0">
                <anchor moveWithCells="1">
                  <from>
                    <xdr:col>1</xdr:col>
                    <xdr:colOff>161925</xdr:colOff>
                    <xdr:row>62</xdr:row>
                    <xdr:rowOff>19050</xdr:rowOff>
                  </from>
                  <to>
                    <xdr:col>2</xdr:col>
                    <xdr:colOff>485775</xdr:colOff>
                    <xdr:row>62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0" name="Check Box 54">
              <controlPr defaultSize="0" autoFill="0" autoLine="0" autoPict="0">
                <anchor moveWithCells="1">
                  <from>
                    <xdr:col>1</xdr:col>
                    <xdr:colOff>161925</xdr:colOff>
                    <xdr:row>62</xdr:row>
                    <xdr:rowOff>19050</xdr:rowOff>
                  </from>
                  <to>
                    <xdr:col>2</xdr:col>
                    <xdr:colOff>485775</xdr:colOff>
                    <xdr:row>62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1" name="Check Box 55">
              <controlPr defaultSize="0" autoFill="0" autoLine="0" autoPict="0">
                <anchor moveWithCells="1">
                  <from>
                    <xdr:col>1</xdr:col>
                    <xdr:colOff>161925</xdr:colOff>
                    <xdr:row>62</xdr:row>
                    <xdr:rowOff>19050</xdr:rowOff>
                  </from>
                  <to>
                    <xdr:col>2</xdr:col>
                    <xdr:colOff>485775</xdr:colOff>
                    <xdr:row>62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2" name="Check Box 57">
              <controlPr defaultSize="0" autoFill="0" autoLine="0" autoPict="0">
                <anchor moveWithCells="1">
                  <from>
                    <xdr:col>1</xdr:col>
                    <xdr:colOff>161925</xdr:colOff>
                    <xdr:row>63</xdr:row>
                    <xdr:rowOff>19050</xdr:rowOff>
                  </from>
                  <to>
                    <xdr:col>2</xdr:col>
                    <xdr:colOff>485775</xdr:colOff>
                    <xdr:row>63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3" name="Check Box 58">
              <controlPr defaultSize="0" autoFill="0" autoLine="0" autoPict="0">
                <anchor moveWithCells="1">
                  <from>
                    <xdr:col>1</xdr:col>
                    <xdr:colOff>161925</xdr:colOff>
                    <xdr:row>63</xdr:row>
                    <xdr:rowOff>19050</xdr:rowOff>
                  </from>
                  <to>
                    <xdr:col>2</xdr:col>
                    <xdr:colOff>485775</xdr:colOff>
                    <xdr:row>63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4" name="Check Box 59">
              <controlPr defaultSize="0" autoFill="0" autoLine="0" autoPict="0">
                <anchor moveWithCells="1">
                  <from>
                    <xdr:col>1</xdr:col>
                    <xdr:colOff>161925</xdr:colOff>
                    <xdr:row>63</xdr:row>
                    <xdr:rowOff>19050</xdr:rowOff>
                  </from>
                  <to>
                    <xdr:col>2</xdr:col>
                    <xdr:colOff>485775</xdr:colOff>
                    <xdr:row>63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5" name="Check Box 60">
              <controlPr defaultSize="0" autoFill="0" autoLine="0" autoPict="0">
                <anchor moveWithCells="1">
                  <from>
                    <xdr:col>1</xdr:col>
                    <xdr:colOff>161925</xdr:colOff>
                    <xdr:row>63</xdr:row>
                    <xdr:rowOff>19050</xdr:rowOff>
                  </from>
                  <to>
                    <xdr:col>2</xdr:col>
                    <xdr:colOff>485775</xdr:colOff>
                    <xdr:row>63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6" name="Check Box 61">
              <controlPr defaultSize="0" autoFill="0" autoLine="0" autoPict="0">
                <anchor moveWithCells="1">
                  <from>
                    <xdr:col>1</xdr:col>
                    <xdr:colOff>161925</xdr:colOff>
                    <xdr:row>63</xdr:row>
                    <xdr:rowOff>19050</xdr:rowOff>
                  </from>
                  <to>
                    <xdr:col>2</xdr:col>
                    <xdr:colOff>485775</xdr:colOff>
                    <xdr:row>63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7" name="Check Box 62">
              <controlPr defaultSize="0" autoFill="0" autoLine="0" autoPict="0">
                <anchor moveWithCells="1">
                  <from>
                    <xdr:col>1</xdr:col>
                    <xdr:colOff>161925</xdr:colOff>
                    <xdr:row>63</xdr:row>
                    <xdr:rowOff>19050</xdr:rowOff>
                  </from>
                  <to>
                    <xdr:col>2</xdr:col>
                    <xdr:colOff>485775</xdr:colOff>
                    <xdr:row>63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8" name="Check Box 63">
              <controlPr defaultSize="0" autoFill="0" autoLine="0" autoPict="0">
                <anchor moveWithCells="1">
                  <from>
                    <xdr:col>1</xdr:col>
                    <xdr:colOff>171450</xdr:colOff>
                    <xdr:row>49</xdr:row>
                    <xdr:rowOff>66675</xdr:rowOff>
                  </from>
                  <to>
                    <xdr:col>2</xdr:col>
                    <xdr:colOff>714375</xdr:colOff>
                    <xdr:row>49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9" name="Check Box 65">
              <controlPr defaultSize="0" autoFill="0" autoLine="0" autoPict="0">
                <anchor moveWithCells="1">
                  <from>
                    <xdr:col>1</xdr:col>
                    <xdr:colOff>180975</xdr:colOff>
                    <xdr:row>51</xdr:row>
                    <xdr:rowOff>76200</xdr:rowOff>
                  </from>
                  <to>
                    <xdr:col>2</xdr:col>
                    <xdr:colOff>514350</xdr:colOff>
                    <xdr:row>51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30" name="Check Box 80">
              <controlPr defaultSize="0" autoFill="0" autoLine="0" autoPict="0">
                <anchor moveWithCells="1">
                  <from>
                    <xdr:col>1</xdr:col>
                    <xdr:colOff>152400</xdr:colOff>
                    <xdr:row>50</xdr:row>
                    <xdr:rowOff>171450</xdr:rowOff>
                  </from>
                  <to>
                    <xdr:col>2</xdr:col>
                    <xdr:colOff>57150</xdr:colOff>
                    <xdr:row>50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31" name="Check Box 83">
              <controlPr defaultSize="0" autoFill="0" autoLine="0" autoPict="0">
                <anchor moveWithCells="1">
                  <from>
                    <xdr:col>2</xdr:col>
                    <xdr:colOff>38100</xdr:colOff>
                    <xdr:row>55</xdr:row>
                    <xdr:rowOff>9525</xdr:rowOff>
                  </from>
                  <to>
                    <xdr:col>3</xdr:col>
                    <xdr:colOff>819150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32" name="Check Box 85">
              <controlPr defaultSize="0" autoFill="0" autoLine="0" autoPict="0">
                <anchor moveWithCells="1">
                  <from>
                    <xdr:col>2</xdr:col>
                    <xdr:colOff>28575</xdr:colOff>
                    <xdr:row>56</xdr:row>
                    <xdr:rowOff>0</xdr:rowOff>
                  </from>
                  <to>
                    <xdr:col>2</xdr:col>
                    <xdr:colOff>457200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33" name="Check Box 86">
              <controlPr defaultSize="0" autoFill="0" autoLine="0" autoPict="0">
                <anchor moveWithCells="1">
                  <from>
                    <xdr:col>2</xdr:col>
                    <xdr:colOff>19050</xdr:colOff>
                    <xdr:row>57</xdr:row>
                    <xdr:rowOff>47625</xdr:rowOff>
                  </from>
                  <to>
                    <xdr:col>3</xdr:col>
                    <xdr:colOff>190500</xdr:colOff>
                    <xdr:row>57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34" name="Check Box 88">
              <controlPr defaultSize="0" autoFill="0" autoLine="0" autoPict="0">
                <anchor moveWithCells="1">
                  <from>
                    <xdr:col>2</xdr:col>
                    <xdr:colOff>47625</xdr:colOff>
                    <xdr:row>58</xdr:row>
                    <xdr:rowOff>76200</xdr:rowOff>
                  </from>
                  <to>
                    <xdr:col>3</xdr:col>
                    <xdr:colOff>9525</xdr:colOff>
                    <xdr:row>58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35" name="Check Box 89">
              <controlPr defaultSize="0" autoFill="0" autoLine="0" autoPict="0">
                <anchor moveWithCells="1">
                  <from>
                    <xdr:col>2</xdr:col>
                    <xdr:colOff>28575</xdr:colOff>
                    <xdr:row>59</xdr:row>
                    <xdr:rowOff>9525</xdr:rowOff>
                  </from>
                  <to>
                    <xdr:col>2</xdr:col>
                    <xdr:colOff>923925</xdr:colOff>
                    <xdr:row>59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36" name="Check Box 101">
              <controlPr defaultSize="0" autoFill="0" autoLine="0" autoPict="0">
                <anchor moveWithCells="1">
                  <from>
                    <xdr:col>16</xdr:col>
                    <xdr:colOff>371475</xdr:colOff>
                    <xdr:row>52</xdr:row>
                    <xdr:rowOff>0</xdr:rowOff>
                  </from>
                  <to>
                    <xdr:col>17</xdr:col>
                    <xdr:colOff>819150</xdr:colOff>
                    <xdr:row>53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37" name="Check Box 113">
              <controlPr defaultSize="0" autoFill="0" autoLine="0" autoPict="0">
                <anchor moveWithCells="1">
                  <from>
                    <xdr:col>1</xdr:col>
                    <xdr:colOff>152400</xdr:colOff>
                    <xdr:row>45</xdr:row>
                    <xdr:rowOff>38100</xdr:rowOff>
                  </from>
                  <to>
                    <xdr:col>2</xdr:col>
                    <xdr:colOff>476250</xdr:colOff>
                    <xdr:row>45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38" name="Check Box 115">
              <controlPr defaultSize="0" autoFill="0" autoLine="0" autoPict="0">
                <anchor moveWithCells="1">
                  <from>
                    <xdr:col>1</xdr:col>
                    <xdr:colOff>161925</xdr:colOff>
                    <xdr:row>64</xdr:row>
                    <xdr:rowOff>1323975</xdr:rowOff>
                  </from>
                  <to>
                    <xdr:col>2</xdr:col>
                    <xdr:colOff>485775</xdr:colOff>
                    <xdr:row>66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39" name="Check Box 127">
              <controlPr defaultSize="0" autoFill="0" autoLine="0" autoPict="0">
                <anchor moveWithCells="1">
                  <from>
                    <xdr:col>16</xdr:col>
                    <xdr:colOff>381000</xdr:colOff>
                    <xdr:row>53</xdr:row>
                    <xdr:rowOff>95250</xdr:rowOff>
                  </from>
                  <to>
                    <xdr:col>17</xdr:col>
                    <xdr:colOff>390525</xdr:colOff>
                    <xdr:row>53</xdr:row>
                    <xdr:rowOff>352425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1" operator="between" id="{14ABAAB0-5801-4757-AC1C-707365F58F57}">
            <xm:f>Arkusz1!$G$2</xm:f>
            <xm:f>Arkusz1!$G$13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81" operator="containsText" id="{7B130FA6-3129-4B8F-8862-E7C217E48ECB}">
            <xm:f>NOT(ISERROR(SEARCH(Arkusz1!$G$1,J36)))</xm:f>
            <xm:f>Arkusz1!$G$1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14:cfRule type="cellIs" priority="82" operator="between" id="{942179C4-EBC1-4DB3-B725-F6D21676243A}">
            <xm:f>Arkusz1!$G$2</xm:f>
            <xm:f>Arkusz1!$G$13</xm:f>
            <x14:dxf>
              <fill>
                <patternFill>
                  <bgColor theme="0"/>
                </patternFill>
              </fill>
            </x14:dxf>
          </x14:cfRule>
          <xm:sqref>J36:K36</xm:sqref>
        </x14:conditionalFormatting>
        <x14:conditionalFormatting xmlns:xm="http://schemas.microsoft.com/office/excel/2006/main">
          <x14:cfRule type="containsText" priority="65" operator="containsText" id="{09EE75EE-0C19-44B1-A53D-673C0A2BA7FC}">
            <xm:f>NOT(ISERROR(SEARCH(Arkusz1!$G$1,N36)))</xm:f>
            <xm:f>Arkusz1!$G$1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m:sqref>N36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861" yWindow="550" count="7">
        <x14:dataValidation type="list" allowBlank="1" showInputMessage="1" showErrorMessage="1" xr:uid="{00000000-0002-0000-0400-000004000000}">
          <x14:formula1>
            <xm:f>Arkusz1!$F$3:$F$4</xm:f>
          </x14:formula1>
          <xm:sqref>D8:F8</xm:sqref>
        </x14:dataValidation>
        <x14:dataValidation type="list" allowBlank="1" showInputMessage="1" showErrorMessage="1" xr:uid="{00000000-0002-0000-0400-000005000000}">
          <x14:formula1>
            <xm:f>Arkusz1!$G$1:$G$13</xm:f>
          </x14:formula1>
          <xm:sqref>N36 K36</xm:sqref>
        </x14:dataValidation>
        <x14:dataValidation type="list" allowBlank="1" showInputMessage="1" showErrorMessage="1" xr:uid="{00000000-0002-0000-0400-000006000000}">
          <x14:formula1>
            <xm:f>Arkusz1!$I$1:$I$8</xm:f>
          </x14:formula1>
          <xm:sqref>P36:R36</xm:sqref>
        </x14:dataValidation>
        <x14:dataValidation type="list" allowBlank="1" showInputMessage="1" showErrorMessage="1" xr:uid="{00000000-0002-0000-0400-000007000000}">
          <x14:formula1>
            <xm:f>Arkusz1!$B$3:$B$11</xm:f>
          </x14:formula1>
          <xm:sqref>K14:K23</xm:sqref>
        </x14:dataValidation>
        <x14:dataValidation type="list" allowBlank="1" showInputMessage="1" showErrorMessage="1" xr:uid="{00000000-0002-0000-0400-000008000000}">
          <x14:formula1>
            <xm:f>Arkusz1!$D$3:$D$4</xm:f>
          </x14:formula1>
          <xm:sqref>J14:J23</xm:sqref>
        </x14:dataValidation>
        <x14:dataValidation type="list" showInputMessage="1" showErrorMessage="1" xr:uid="{00000000-0002-0000-0400-000009000000}">
          <x14:formula1>
            <xm:f>Arkusz1!$A$4:$A$5</xm:f>
          </x14:formula1>
          <xm:sqref>B27</xm:sqref>
        </x14:dataValidation>
        <x14:dataValidation type="list" allowBlank="1" showInputMessage="1" showErrorMessage="1" xr:uid="{00000000-0002-0000-0400-00000A000000}">
          <x14:formula1>
            <xm:f>Arkusz1!$A$4:$A$5</xm:f>
          </x14:formula1>
          <xm:sqref>H27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6">
    <pageSetUpPr fitToPage="1"/>
  </sheetPr>
  <dimension ref="A1:P32"/>
  <sheetViews>
    <sheetView showGridLines="0" view="pageBreakPreview" zoomScale="60" zoomScaleNormal="80" zoomScalePageLayoutView="70" workbookViewId="0">
      <selection activeCell="A21" sqref="A21:E21"/>
    </sheetView>
  </sheetViews>
  <sheetFormatPr defaultColWidth="9" defaultRowHeight="15"/>
  <cols>
    <col min="1" max="1" width="6.85546875" style="20" customWidth="1"/>
    <col min="2" max="2" width="20.5703125" style="20" customWidth="1"/>
    <col min="3" max="3" width="17.7109375" style="20" customWidth="1"/>
    <col min="4" max="4" width="17.28515625" style="20" customWidth="1"/>
    <col min="5" max="16" width="14.28515625" style="20" customWidth="1"/>
    <col min="17" max="17" width="13.42578125" style="20" customWidth="1"/>
    <col min="18" max="19" width="9" style="20"/>
    <col min="20" max="28" width="9.140625" style="20" customWidth="1"/>
    <col min="29" max="16384" width="9" style="20"/>
  </cols>
  <sheetData>
    <row r="1" spans="1:16" ht="33.75" customHeight="1" thickBot="1">
      <c r="A1"/>
      <c r="B1"/>
      <c r="C1"/>
      <c r="D1"/>
      <c r="E1"/>
      <c r="F1"/>
      <c r="G1"/>
      <c r="H1"/>
      <c r="I1"/>
      <c r="J1"/>
      <c r="K1"/>
      <c r="L1"/>
      <c r="M1"/>
      <c r="N1"/>
      <c r="O1" s="524" t="s">
        <v>195</v>
      </c>
      <c r="P1" s="524"/>
    </row>
    <row r="2" spans="1:16" ht="36" customHeight="1">
      <c r="A2" s="525" t="s">
        <v>233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7"/>
      <c r="P2" s="528"/>
    </row>
    <row r="3" spans="1:16" ht="45.95" customHeight="1">
      <c r="A3" s="51" t="s">
        <v>75</v>
      </c>
      <c r="B3" s="529" t="s">
        <v>305</v>
      </c>
      <c r="C3" s="530"/>
      <c r="D3" s="530"/>
      <c r="E3" s="530"/>
      <c r="F3" s="530"/>
      <c r="G3" s="52" t="s">
        <v>194</v>
      </c>
      <c r="H3" s="531"/>
      <c r="I3" s="532"/>
      <c r="J3" s="532"/>
      <c r="K3" s="49"/>
      <c r="L3" s="53" t="s">
        <v>8</v>
      </c>
      <c r="M3" s="169"/>
      <c r="N3" s="533"/>
      <c r="O3" s="534"/>
      <c r="P3" s="50"/>
    </row>
    <row r="4" spans="1:16" ht="42" customHeight="1">
      <c r="A4" s="54" t="s">
        <v>13</v>
      </c>
      <c r="B4" s="516" t="s">
        <v>193</v>
      </c>
      <c r="C4" s="516"/>
      <c r="D4" s="516"/>
      <c r="E4" s="517">
        <f>'Zał. 1 - Kalkulacja kosztów'!D3</f>
        <v>0</v>
      </c>
      <c r="F4" s="518"/>
      <c r="G4" s="518"/>
      <c r="H4" s="518"/>
      <c r="I4" s="518"/>
      <c r="J4" s="518"/>
      <c r="K4" s="518"/>
      <c r="L4" s="518"/>
      <c r="M4" s="518"/>
      <c r="N4" s="518"/>
      <c r="O4" s="518"/>
      <c r="P4" s="519"/>
    </row>
    <row r="5" spans="1:16" ht="42" customHeight="1">
      <c r="A5" s="54" t="s">
        <v>14</v>
      </c>
      <c r="B5" s="516" t="s">
        <v>215</v>
      </c>
      <c r="C5" s="516"/>
      <c r="D5" s="516"/>
      <c r="E5" s="517">
        <f>'Zał. 1 - Kalkulacja kosztów'!D8</f>
        <v>0</v>
      </c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59"/>
    </row>
    <row r="6" spans="1:16" ht="36.75" customHeight="1">
      <c r="A6" s="54" t="s">
        <v>15</v>
      </c>
      <c r="B6" s="516" t="s">
        <v>216</v>
      </c>
      <c r="C6" s="516"/>
      <c r="D6" s="516"/>
      <c r="E6" s="517">
        <f>'Zał. 1 - Kalkulacja kosztów'!D7</f>
        <v>0</v>
      </c>
      <c r="F6" s="518"/>
      <c r="G6" s="518"/>
      <c r="H6" s="518"/>
      <c r="I6" s="518"/>
      <c r="J6" s="518"/>
      <c r="K6" s="518"/>
      <c r="L6" s="518"/>
      <c r="M6" s="518"/>
      <c r="N6" s="518"/>
      <c r="O6" s="518"/>
      <c r="P6" s="519"/>
    </row>
    <row r="7" spans="1:16" ht="39.75" customHeight="1">
      <c r="A7" s="54" t="s">
        <v>16</v>
      </c>
      <c r="B7" s="516" t="s">
        <v>234</v>
      </c>
      <c r="C7" s="516"/>
      <c r="D7" s="516"/>
      <c r="E7" s="520" t="str">
        <f>'Zał. 4 - Wniosek o transzę'!E7</f>
        <v>PRW/.../KPO/T/…</v>
      </c>
      <c r="F7" s="521"/>
      <c r="G7" s="521"/>
      <c r="H7" s="521"/>
      <c r="I7" s="521"/>
      <c r="J7" s="521"/>
      <c r="K7" s="521"/>
      <c r="L7" s="521"/>
      <c r="M7" s="521"/>
      <c r="N7" s="521"/>
      <c r="O7" s="521"/>
      <c r="P7" s="522"/>
    </row>
    <row r="8" spans="1:16" ht="25.5" customHeight="1">
      <c r="A8" s="498" t="s">
        <v>1</v>
      </c>
      <c r="B8" s="501" t="s">
        <v>189</v>
      </c>
      <c r="C8" s="502"/>
      <c r="D8" s="503"/>
      <c r="E8" s="514" t="s">
        <v>333</v>
      </c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59"/>
    </row>
    <row r="9" spans="1:16" ht="35.450000000000003" customHeight="1">
      <c r="A9" s="499"/>
      <c r="B9" s="504"/>
      <c r="C9" s="505"/>
      <c r="D9" s="506"/>
      <c r="E9" s="510" t="s">
        <v>308</v>
      </c>
      <c r="F9" s="511"/>
      <c r="G9" s="511"/>
      <c r="H9" s="513"/>
      <c r="I9" s="510" t="s">
        <v>309</v>
      </c>
      <c r="J9" s="511"/>
      <c r="K9" s="511"/>
      <c r="L9" s="513"/>
      <c r="M9" s="510" t="s">
        <v>310</v>
      </c>
      <c r="N9" s="511"/>
      <c r="O9" s="511"/>
      <c r="P9" s="512"/>
    </row>
    <row r="10" spans="1:16" ht="35.450000000000003" customHeight="1">
      <c r="A10" s="499"/>
      <c r="B10" s="504"/>
      <c r="C10" s="505"/>
      <c r="D10" s="506"/>
      <c r="E10" s="515"/>
      <c r="F10" s="240"/>
      <c r="G10" s="240"/>
      <c r="H10" s="241"/>
      <c r="I10" s="523"/>
      <c r="J10" s="237"/>
      <c r="K10" s="237"/>
      <c r="L10" s="238"/>
      <c r="M10" s="523"/>
      <c r="N10" s="237"/>
      <c r="O10" s="237"/>
      <c r="P10" s="237"/>
    </row>
    <row r="11" spans="1:16" ht="24" customHeight="1">
      <c r="A11" s="499"/>
      <c r="B11" s="504"/>
      <c r="C11" s="505"/>
      <c r="D11" s="506"/>
      <c r="E11" s="477" t="s">
        <v>186</v>
      </c>
      <c r="F11" s="267"/>
      <c r="G11" s="267"/>
      <c r="H11" s="231" t="s">
        <v>232</v>
      </c>
      <c r="I11" s="477" t="s">
        <v>186</v>
      </c>
      <c r="J11" s="267"/>
      <c r="K11" s="267"/>
      <c r="L11" s="231" t="s">
        <v>232</v>
      </c>
      <c r="M11" s="273" t="s">
        <v>186</v>
      </c>
      <c r="N11" s="237"/>
      <c r="O11" s="238"/>
      <c r="P11" s="231" t="s">
        <v>232</v>
      </c>
    </row>
    <row r="12" spans="1:16" ht="31.5" customHeight="1">
      <c r="A12" s="500"/>
      <c r="B12" s="507"/>
      <c r="C12" s="508"/>
      <c r="D12" s="509"/>
      <c r="E12" s="173" t="s">
        <v>138</v>
      </c>
      <c r="F12" s="62" t="s">
        <v>185</v>
      </c>
      <c r="G12" s="62" t="s">
        <v>35</v>
      </c>
      <c r="H12" s="491"/>
      <c r="I12" s="73" t="s">
        <v>138</v>
      </c>
      <c r="J12" s="58" t="s">
        <v>185</v>
      </c>
      <c r="K12" s="57" t="s">
        <v>35</v>
      </c>
      <c r="L12" s="491"/>
      <c r="M12" s="73" t="s">
        <v>138</v>
      </c>
      <c r="N12" s="56" t="s">
        <v>185</v>
      </c>
      <c r="O12" s="58" t="s">
        <v>34</v>
      </c>
      <c r="P12" s="491"/>
    </row>
    <row r="13" spans="1:16" ht="107.25" customHeight="1">
      <c r="A13" s="55" t="s">
        <v>13</v>
      </c>
      <c r="B13" s="492" t="str">
        <f>'Zał. 1 - Kalkulacja kosztów'!B15</f>
        <v xml:space="preserve">adaptacja zgodnie z zasadami uniwersalnego projektowania , tj. dostosowanie budynku lub pomieszczeń do porzeb dzieci (w tym z niepełnosprawnością), w tym wymogów budowlanych, sanitarno-higienicznych, bezpieczeństwa przeciwpożarowego itp.
</v>
      </c>
      <c r="C13" s="493"/>
      <c r="D13" s="494"/>
      <c r="E13" s="170">
        <f>F13+G13</f>
        <v>0</v>
      </c>
      <c r="F13" s="63"/>
      <c r="G13" s="63"/>
      <c r="H13" s="63"/>
      <c r="I13" s="171">
        <f>J13+K13</f>
        <v>0</v>
      </c>
      <c r="J13" s="65"/>
      <c r="K13" s="63"/>
      <c r="L13" s="64"/>
      <c r="M13" s="172">
        <f>N13+O13</f>
        <v>0</v>
      </c>
      <c r="N13" s="63"/>
      <c r="O13" s="63"/>
      <c r="P13" s="63"/>
    </row>
    <row r="14" spans="1:16" ht="60.75" customHeight="1">
      <c r="A14" s="55" t="s">
        <v>14</v>
      </c>
      <c r="B14" s="495" t="str">
        <f>'Zał. 1 - Kalkulacja kosztów'!B16</f>
        <v>zakup i montaż wyposażenia (w tym m. in. meble, wyposażenie wypoczynkowe, wyposażenie sanitarne, wyposażenie kuchenne, zabawki)</v>
      </c>
      <c r="C14" s="496"/>
      <c r="D14" s="497"/>
      <c r="E14" s="170">
        <f t="shared" ref="E14:E18" si="0">F14+G14</f>
        <v>0</v>
      </c>
      <c r="F14" s="63"/>
      <c r="G14" s="63"/>
      <c r="H14" s="63"/>
      <c r="I14" s="171">
        <f t="shared" ref="I14:I18" si="1">J14+K14</f>
        <v>0</v>
      </c>
      <c r="J14" s="65"/>
      <c r="K14" s="63"/>
      <c r="L14" s="64"/>
      <c r="M14" s="172">
        <f t="shared" ref="M14:M18" si="2">N14+O14</f>
        <v>0</v>
      </c>
      <c r="N14" s="63"/>
      <c r="O14" s="63"/>
      <c r="P14" s="63"/>
    </row>
    <row r="15" spans="1:16" ht="78.75" customHeight="1">
      <c r="A15" s="55" t="s">
        <v>15</v>
      </c>
      <c r="B15" s="492" t="str">
        <f>'Zał. 1 - Kalkulacja kosztów'!B17</f>
        <v xml:space="preserve">zakup pomocy do prowadzenie zajęć opiekuńczo - wychowawczych 
i edukacyjnych, narzędzi do rozpoznawania potrzeb rozowjowych - w tym dla dzieci ze szczególnymi potrzebami </v>
      </c>
      <c r="C15" s="493"/>
      <c r="D15" s="494"/>
      <c r="E15" s="170">
        <f t="shared" si="0"/>
        <v>0</v>
      </c>
      <c r="F15" s="63"/>
      <c r="G15" s="63"/>
      <c r="H15" s="63"/>
      <c r="I15" s="171">
        <f t="shared" si="1"/>
        <v>0</v>
      </c>
      <c r="J15" s="65"/>
      <c r="K15" s="63"/>
      <c r="L15" s="64"/>
      <c r="M15" s="172">
        <f t="shared" si="2"/>
        <v>0</v>
      </c>
      <c r="N15" s="63"/>
      <c r="O15" s="63"/>
      <c r="P15" s="63"/>
    </row>
    <row r="16" spans="1:16" ht="48.75" customHeight="1">
      <c r="A16" s="55" t="s">
        <v>16</v>
      </c>
      <c r="B16" s="492" t="str">
        <f>'Zał. 1 - Kalkulacja kosztów'!B18</f>
        <v>plac zabaw - wyposażenie i montaż wraz z bezpieczną nawierzchnią 
i ogrodzeniem</v>
      </c>
      <c r="C16" s="493"/>
      <c r="D16" s="494"/>
      <c r="E16" s="170">
        <f t="shared" si="0"/>
        <v>0</v>
      </c>
      <c r="F16" s="63"/>
      <c r="G16" s="63"/>
      <c r="H16" s="63"/>
      <c r="I16" s="171">
        <f t="shared" si="1"/>
        <v>0</v>
      </c>
      <c r="J16" s="65"/>
      <c r="K16" s="63"/>
      <c r="L16" s="64"/>
      <c r="M16" s="172">
        <f t="shared" si="2"/>
        <v>0</v>
      </c>
      <c r="N16" s="63"/>
      <c r="O16" s="63"/>
      <c r="P16" s="63"/>
    </row>
    <row r="17" spans="1:16" ht="60.75" customHeight="1">
      <c r="A17" s="55" t="s">
        <v>17</v>
      </c>
      <c r="B17" s="492" t="str">
        <f>'Zał. 1 - Kalkulacja kosztów'!B19</f>
        <v xml:space="preserve">dostosowanie otoczenia instytucji opieki niezbędnego do jej prowadzenia i znajdującego się na terenie nieruchomości </v>
      </c>
      <c r="C17" s="493"/>
      <c r="D17" s="494"/>
      <c r="E17" s="170">
        <f t="shared" si="0"/>
        <v>0</v>
      </c>
      <c r="F17" s="63"/>
      <c r="G17" s="63"/>
      <c r="H17" s="63"/>
      <c r="I17" s="171">
        <f t="shared" si="1"/>
        <v>0</v>
      </c>
      <c r="J17" s="65"/>
      <c r="K17" s="63"/>
      <c r="L17" s="64"/>
      <c r="M17" s="172">
        <f t="shared" si="2"/>
        <v>0</v>
      </c>
      <c r="N17" s="63"/>
      <c r="O17" s="63"/>
      <c r="P17" s="63"/>
    </row>
    <row r="18" spans="1:16" ht="41.25" customHeight="1">
      <c r="A18" s="55" t="s">
        <v>18</v>
      </c>
      <c r="B18" s="488" t="str">
        <f>'Zał. 1 - Kalkulacja kosztów'!B20</f>
        <v>promocja i informacja, dotycząca realizowanego zadania*</v>
      </c>
      <c r="C18" s="489"/>
      <c r="D18" s="490"/>
      <c r="E18" s="170">
        <f t="shared" si="0"/>
        <v>0</v>
      </c>
      <c r="F18" s="63"/>
      <c r="G18" s="63"/>
      <c r="H18" s="63"/>
      <c r="I18" s="171">
        <f t="shared" si="1"/>
        <v>0</v>
      </c>
      <c r="J18" s="65"/>
      <c r="K18" s="63"/>
      <c r="L18" s="64"/>
      <c r="M18" s="172">
        <f t="shared" si="2"/>
        <v>0</v>
      </c>
      <c r="N18" s="63"/>
      <c r="O18" s="63"/>
      <c r="P18" s="63"/>
    </row>
    <row r="19" spans="1:16" ht="42" customHeight="1" thickBot="1">
      <c r="A19" s="55" t="s">
        <v>19</v>
      </c>
      <c r="B19" s="484" t="s">
        <v>184</v>
      </c>
      <c r="C19" s="485"/>
      <c r="D19" s="486"/>
      <c r="E19" s="59">
        <f>SUM(E13:E18)</f>
        <v>0</v>
      </c>
      <c r="F19" s="60">
        <f t="shared" ref="F19:P19" si="3">SUM(F13:F18)</f>
        <v>0</v>
      </c>
      <c r="G19" s="60">
        <f t="shared" si="3"/>
        <v>0</v>
      </c>
      <c r="H19" s="59">
        <f t="shared" si="3"/>
        <v>0</v>
      </c>
      <c r="I19" s="60">
        <f>SUM(I13:I18)</f>
        <v>0</v>
      </c>
      <c r="J19" s="60">
        <f t="shared" si="3"/>
        <v>0</v>
      </c>
      <c r="K19" s="59">
        <f t="shared" si="3"/>
        <v>0</v>
      </c>
      <c r="L19" s="59">
        <f t="shared" si="3"/>
        <v>0</v>
      </c>
      <c r="M19" s="60">
        <f>SUM(M13:M18)</f>
        <v>0</v>
      </c>
      <c r="N19" s="60">
        <f t="shared" si="3"/>
        <v>0</v>
      </c>
      <c r="O19" s="60">
        <f t="shared" si="3"/>
        <v>0</v>
      </c>
      <c r="P19" s="61">
        <f t="shared" si="3"/>
        <v>0</v>
      </c>
    </row>
    <row r="20" spans="1:16" ht="44.25" customHeight="1" thickBot="1">
      <c r="A20" s="487" t="s">
        <v>334</v>
      </c>
      <c r="B20" s="487"/>
      <c r="C20" s="487"/>
      <c r="D20" s="487"/>
      <c r="E20" s="487"/>
      <c r="F20" s="487"/>
      <c r="G20" s="487"/>
      <c r="H20" s="487"/>
      <c r="I20" s="487"/>
      <c r="J20" s="487"/>
      <c r="K20" s="487"/>
      <c r="L20" s="487"/>
      <c r="M20" s="487"/>
      <c r="N20" s="487"/>
      <c r="O20" s="487"/>
      <c r="P20" s="487"/>
    </row>
    <row r="21" spans="1:16" ht="115.5" customHeight="1">
      <c r="A21" s="483" t="s">
        <v>11</v>
      </c>
      <c r="B21" s="481"/>
      <c r="C21" s="481"/>
      <c r="D21" s="481"/>
      <c r="E21" s="481"/>
      <c r="F21" s="481" t="s">
        <v>183</v>
      </c>
      <c r="G21" s="481"/>
      <c r="H21" s="481"/>
      <c r="I21" s="481"/>
      <c r="J21" s="481"/>
      <c r="K21" s="70"/>
      <c r="L21" s="481"/>
      <c r="M21" s="481"/>
      <c r="N21" s="481"/>
      <c r="O21" s="481"/>
      <c r="P21" s="482"/>
    </row>
    <row r="22" spans="1:16" ht="30" customHeight="1">
      <c r="A22" s="478" t="s">
        <v>257</v>
      </c>
      <c r="B22" s="479"/>
      <c r="C22" s="479"/>
      <c r="D22" s="479"/>
      <c r="E22" s="479" t="s">
        <v>256</v>
      </c>
      <c r="F22" s="479"/>
      <c r="G22" s="479"/>
      <c r="H22" s="479"/>
      <c r="I22" s="479"/>
      <c r="J22" s="479"/>
      <c r="K22" s="479"/>
      <c r="L22" s="479"/>
      <c r="M22" s="479"/>
      <c r="N22" s="479"/>
      <c r="O22" s="479"/>
      <c r="P22" s="480"/>
    </row>
    <row r="23" spans="1:16" ht="15.75" thickBot="1">
      <c r="A23" s="14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2"/>
    </row>
    <row r="29" spans="1:16" ht="15" customHeight="1"/>
    <row r="30" spans="1:16" ht="15" customHeight="1"/>
    <row r="31" spans="1:16" ht="15" customHeight="1"/>
    <row r="32" spans="1:16" ht="15" customHeight="1"/>
  </sheetData>
  <mergeCells count="42">
    <mergeCell ref="B4:D4"/>
    <mergeCell ref="E4:P4"/>
    <mergeCell ref="O1:P1"/>
    <mergeCell ref="A2:P2"/>
    <mergeCell ref="B3:F3"/>
    <mergeCell ref="H3:J3"/>
    <mergeCell ref="N3:O3"/>
    <mergeCell ref="B5:D5"/>
    <mergeCell ref="E5:P5"/>
    <mergeCell ref="B6:D6"/>
    <mergeCell ref="E6:P6"/>
    <mergeCell ref="B7:D7"/>
    <mergeCell ref="E7:P7"/>
    <mergeCell ref="H11:H12"/>
    <mergeCell ref="M9:P9"/>
    <mergeCell ref="I9:L9"/>
    <mergeCell ref="E9:H9"/>
    <mergeCell ref="E8:P8"/>
    <mergeCell ref="E10:H10"/>
    <mergeCell ref="I10:L10"/>
    <mergeCell ref="M10:P10"/>
    <mergeCell ref="B15:D15"/>
    <mergeCell ref="B16:D16"/>
    <mergeCell ref="B17:D17"/>
    <mergeCell ref="A8:A12"/>
    <mergeCell ref="B8:D12"/>
    <mergeCell ref="E11:G11"/>
    <mergeCell ref="I11:K11"/>
    <mergeCell ref="M11:O11"/>
    <mergeCell ref="A22:D22"/>
    <mergeCell ref="E22:K22"/>
    <mergeCell ref="L22:P22"/>
    <mergeCell ref="L21:P21"/>
    <mergeCell ref="A21:E21"/>
    <mergeCell ref="F21:J21"/>
    <mergeCell ref="B19:D19"/>
    <mergeCell ref="A20:P20"/>
    <mergeCell ref="B18:D18"/>
    <mergeCell ref="L11:L12"/>
    <mergeCell ref="P11:P12"/>
    <mergeCell ref="B13:D13"/>
    <mergeCell ref="B14:D14"/>
  </mergeCells>
  <phoneticPr fontId="45" type="noConversion"/>
  <conditionalFormatting sqref="E4:E6 G12 N12:O12 J12:K18">
    <cfRule type="expression" dxfId="15" priority="47">
      <formula>ISERROR(E4)</formula>
    </cfRule>
  </conditionalFormatting>
  <conditionalFormatting sqref="E4:P4 E5:E6 E7:P7">
    <cfRule type="notContainsBlanks" dxfId="14" priority="42">
      <formula>LEN(TRIM(E4))&gt;0</formula>
    </cfRule>
  </conditionalFormatting>
  <conditionalFormatting sqref="E13:P18">
    <cfRule type="notContainsBlanks" dxfId="13" priority="35">
      <formula>LEN(TRIM(E13))&gt;0</formula>
    </cfRule>
  </conditionalFormatting>
  <conditionalFormatting sqref="M9:M10 I9:I10 E9:E10">
    <cfRule type="containsText" dxfId="12" priority="2" operator="containsText" text="miesiąc wrzesień">
      <formula>NOT(ISERROR(SEARCH("miesiąc wrzesień",E9)))</formula>
    </cfRule>
  </conditionalFormatting>
  <conditionalFormatting sqref="H3:I3 N3">
    <cfRule type="notContainsBlanks" dxfId="11" priority="41">
      <formula>LEN(TRIM(H3))&gt;0</formula>
    </cfRule>
  </conditionalFormatting>
  <conditionalFormatting sqref="H3:I3">
    <cfRule type="notContainsBlanks" priority="43">
      <formula>LEN(TRIM(H3))&gt;0</formula>
    </cfRule>
  </conditionalFormatting>
  <conditionalFormatting sqref="K3">
    <cfRule type="notContainsBlanks" dxfId="10" priority="34">
      <formula>LEN(TRIM(K3))&gt;0</formula>
    </cfRule>
  </conditionalFormatting>
  <conditionalFormatting sqref="M11">
    <cfRule type="expression" dxfId="9" priority="45">
      <formula>ISERROR(M11)</formula>
    </cfRule>
  </conditionalFormatting>
  <conditionalFormatting sqref="P3">
    <cfRule type="notContainsBlanks" dxfId="8" priority="33">
      <formula>LEN(TRIM(P3))&gt;0</formula>
    </cfRule>
  </conditionalFormatting>
  <dataValidations count="2">
    <dataValidation type="decimal" allowBlank="1" showInputMessage="1" showErrorMessage="1" sqref="E13:P18" xr:uid="{00000000-0002-0000-0300-000000000000}">
      <formula1>0</formula1>
      <formula2>100000000</formula2>
    </dataValidation>
    <dataValidation allowBlank="1" showErrorMessage="1" sqref="M9:M10 E9:E10 I9:I10" xr:uid="{91ABC9ED-D1C4-4DBA-B579-01853F311E0C}"/>
  </dataValidations>
  <printOptions horizontalCentered="1"/>
  <pageMargins left="0.59055118110236227" right="0.39370078740157483" top="0.78740157480314965" bottom="0.59055118110236227" header="0.31496062992125984" footer="0.31496062992125984"/>
  <pageSetup paperSize="9" scale="58" fitToHeight="0" orientation="landscape" horizontalDpi="4294967294" verticalDpi="4294967294" r:id="rId1"/>
  <headerFooter>
    <oddHeader>&amp;C&amp;G</oddHeader>
    <oddFooter>Strona &amp;P z &amp;N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40" operator="between" id="{6766B5C4-F811-4F5F-8FCF-E7C430583911}">
            <xm:f>Arkusz1!$P$1</xm:f>
            <xm:f>Arkusz1!$P$13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M9:M10 I9:I10 E9:E10</xm:sqref>
        </x14:conditionalFormatting>
        <x14:conditionalFormatting xmlns:xm="http://schemas.microsoft.com/office/excel/2006/main">
          <x14:cfRule type="containsText" priority="25" operator="containsText" id="{32717842-5FD0-45C0-8DEF-5159B21D7E21}">
            <xm:f>NOT(ISERROR(SEARCH(Arkusz1!$P$1,E9)))</xm:f>
            <xm:f>Arkusz1!$P$1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14:cfRule type="cellIs" priority="28" operator="between" id="{E2ADE3D7-334A-4525-A732-36BEC354B485}">
            <xm:f>Arkusz1!$P$2</xm:f>
            <xm:f>Arkusz1!$P$13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M9:M10 I9:I10 E9:E10</xm:sqref>
        </x14:conditionalFormatting>
        <x14:conditionalFormatting xmlns:xm="http://schemas.microsoft.com/office/excel/2006/main">
          <x14:cfRule type="containsText" priority="32" operator="containsText" id="{AF36A5CE-411B-48DC-86E2-D60F2C0B7148}">
            <xm:f>NOT(ISERROR(SEARCH(Arkusz1!$G$1,H3)))</xm:f>
            <xm:f>Arkusz1!$G$1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m:sqref>H3:J3 N3:O3</xm:sqref>
        </x14:conditionalFormatting>
        <x14:conditionalFormatting xmlns:xm="http://schemas.microsoft.com/office/excel/2006/main">
          <x14:cfRule type="containsText" priority="31" operator="containsText" id="{B07DCFD8-7583-45AE-B05E-947166C60C0C}">
            <xm:f>NOT(ISERROR(SEARCH(Arkusz1!$I$1,K3)))</xm:f>
            <xm:f>Arkusz1!$I$1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m:sqref>K3</xm:sqref>
        </x14:conditionalFormatting>
        <x14:conditionalFormatting xmlns:xm="http://schemas.microsoft.com/office/excel/2006/main">
          <x14:cfRule type="containsText" priority="30" operator="containsText" id="{14042701-A8C9-4FF6-8E47-60167A344334}">
            <xm:f>NOT(ISERROR(SEARCH(Arkusz1!$I$1,P3)))</xm:f>
            <xm:f>Arkusz1!$I$1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m:sqref>P3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operator="greaterThan" allowBlank="1" showInputMessage="1" showErrorMessage="1" prompt="miesiąc" xr:uid="{00000000-0002-0000-0300-000002000000}">
          <x14:formula1>
            <xm:f>Arkusz1!$G$1:$G$13</xm:f>
          </x14:formula1>
          <xm:sqref>N3 H3:I3</xm:sqref>
        </x14:dataValidation>
        <x14:dataValidation type="list" allowBlank="1" showInputMessage="1" showErrorMessage="1" prompt="rok" xr:uid="{00000000-0002-0000-0300-000003000000}">
          <x14:formula1>
            <xm:f>Arkusz1!$I$1:$I$8</xm:f>
          </x14:formula1>
          <xm:sqref>K3 P3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pageSetUpPr fitToPage="1"/>
  </sheetPr>
  <dimension ref="A1:H29"/>
  <sheetViews>
    <sheetView view="pageBreakPreview" zoomScaleNormal="100" zoomScaleSheetLayoutView="100" workbookViewId="0">
      <selection activeCell="A3" sqref="A3:G3"/>
    </sheetView>
  </sheetViews>
  <sheetFormatPr defaultRowHeight="15"/>
  <cols>
    <col min="1" max="1" width="20.85546875" customWidth="1"/>
    <col min="2" max="2" width="18" customWidth="1"/>
    <col min="3" max="3" width="14.140625" customWidth="1"/>
    <col min="4" max="4" width="19.5703125" customWidth="1"/>
    <col min="5" max="5" width="19.28515625" customWidth="1"/>
    <col min="6" max="6" width="15.28515625" customWidth="1"/>
    <col min="7" max="7" width="40" customWidth="1"/>
    <col min="8" max="8" width="30.7109375" customWidth="1"/>
  </cols>
  <sheetData>
    <row r="1" spans="1:7" ht="29.25" customHeight="1">
      <c r="A1" s="560" t="s">
        <v>260</v>
      </c>
      <c r="B1" s="561"/>
      <c r="C1" s="561"/>
      <c r="D1" s="561"/>
      <c r="E1" s="561"/>
      <c r="F1" s="561"/>
      <c r="G1" s="562"/>
    </row>
    <row r="2" spans="1:7" ht="22.5" customHeight="1">
      <c r="A2" s="563" t="s">
        <v>173</v>
      </c>
      <c r="B2" s="564"/>
      <c r="C2" s="564"/>
      <c r="D2" s="564"/>
      <c r="E2" s="564"/>
      <c r="F2" s="564"/>
      <c r="G2" s="565"/>
    </row>
    <row r="3" spans="1:7" ht="101.25" customHeight="1">
      <c r="A3" s="557" t="s">
        <v>245</v>
      </c>
      <c r="B3" s="558"/>
      <c r="C3" s="558"/>
      <c r="D3" s="558"/>
      <c r="E3" s="558"/>
      <c r="F3" s="558"/>
      <c r="G3" s="559"/>
    </row>
    <row r="4" spans="1:7" ht="18.75" customHeight="1">
      <c r="A4" s="566" t="s">
        <v>229</v>
      </c>
      <c r="B4" s="552"/>
      <c r="C4" s="552"/>
      <c r="D4" s="552"/>
      <c r="E4" s="552"/>
      <c r="F4" s="552"/>
      <c r="G4" s="553"/>
    </row>
    <row r="5" spans="1:7" ht="35.1" customHeight="1">
      <c r="A5" s="567" t="s">
        <v>321</v>
      </c>
      <c r="B5" s="540"/>
      <c r="C5" s="540"/>
      <c r="D5" s="540"/>
      <c r="E5" s="540"/>
      <c r="F5" s="540"/>
      <c r="G5" s="541"/>
    </row>
    <row r="6" spans="1:7" ht="35.1" customHeight="1">
      <c r="A6" s="568" t="s">
        <v>322</v>
      </c>
      <c r="B6" s="569"/>
      <c r="C6" s="569"/>
      <c r="D6" s="569"/>
      <c r="E6" s="569"/>
      <c r="F6" s="569"/>
      <c r="G6" s="570"/>
    </row>
    <row r="7" spans="1:7" ht="23.25" customHeight="1">
      <c r="A7" s="538" t="s">
        <v>223</v>
      </c>
      <c r="B7" s="539"/>
      <c r="C7" s="542" t="s">
        <v>224</v>
      </c>
      <c r="D7" s="542"/>
      <c r="E7" s="542"/>
      <c r="F7" s="542"/>
      <c r="G7" s="543"/>
    </row>
    <row r="8" spans="1:7" ht="36" customHeight="1">
      <c r="A8" s="538" t="s">
        <v>154</v>
      </c>
      <c r="B8" s="539"/>
      <c r="C8" s="542" t="s">
        <v>326</v>
      </c>
      <c r="D8" s="542"/>
      <c r="E8" s="542"/>
      <c r="F8" s="542"/>
      <c r="G8" s="543"/>
    </row>
    <row r="9" spans="1:7" ht="23.25" customHeight="1">
      <c r="A9" s="554" t="s">
        <v>148</v>
      </c>
      <c r="B9" s="555"/>
      <c r="C9" s="571" t="s">
        <v>169</v>
      </c>
      <c r="D9" s="542"/>
      <c r="E9" s="542"/>
      <c r="F9" s="542"/>
      <c r="G9" s="543"/>
    </row>
    <row r="10" spans="1:7" ht="35.450000000000003" customHeight="1">
      <c r="A10" s="538" t="s">
        <v>40</v>
      </c>
      <c r="B10" s="539"/>
      <c r="C10" s="542" t="s">
        <v>327</v>
      </c>
      <c r="D10" s="542"/>
      <c r="E10" s="542"/>
      <c r="F10" s="542"/>
      <c r="G10" s="543"/>
    </row>
    <row r="11" spans="1:7" ht="80.25" customHeight="1">
      <c r="A11" s="549" t="s">
        <v>246</v>
      </c>
      <c r="B11" s="550"/>
      <c r="C11" s="556" t="s">
        <v>311</v>
      </c>
      <c r="D11" s="540"/>
      <c r="E11" s="540"/>
      <c r="F11" s="540"/>
      <c r="G11" s="541"/>
    </row>
    <row r="12" spans="1:7" ht="35.1" customHeight="1">
      <c r="A12" s="538" t="s">
        <v>152</v>
      </c>
      <c r="B12" s="539"/>
      <c r="C12" s="542" t="s">
        <v>261</v>
      </c>
      <c r="D12" s="542"/>
      <c r="E12" s="542"/>
      <c r="F12" s="542"/>
      <c r="G12" s="543"/>
    </row>
    <row r="13" spans="1:7" ht="107.25" customHeight="1">
      <c r="A13" s="538" t="s">
        <v>312</v>
      </c>
      <c r="B13" s="539"/>
      <c r="C13" s="552" t="s">
        <v>328</v>
      </c>
      <c r="D13" s="552"/>
      <c r="E13" s="552"/>
      <c r="F13" s="552"/>
      <c r="G13" s="553"/>
    </row>
    <row r="14" spans="1:7" ht="33.75" customHeight="1">
      <c r="A14" s="538" t="s">
        <v>313</v>
      </c>
      <c r="B14" s="539"/>
      <c r="C14" s="573" t="s">
        <v>314</v>
      </c>
      <c r="D14" s="573"/>
      <c r="E14" s="573"/>
      <c r="F14" s="573"/>
      <c r="G14" s="574"/>
    </row>
    <row r="15" spans="1:7" ht="35.1" customHeight="1">
      <c r="A15" s="538" t="s">
        <v>109</v>
      </c>
      <c r="B15" s="539"/>
      <c r="C15" s="542" t="s">
        <v>315</v>
      </c>
      <c r="D15" s="542"/>
      <c r="E15" s="542"/>
      <c r="F15" s="542"/>
      <c r="G15" s="543"/>
    </row>
    <row r="16" spans="1:7" ht="68.25" customHeight="1">
      <c r="A16" s="554" t="s">
        <v>110</v>
      </c>
      <c r="B16" s="555"/>
      <c r="C16" s="575" t="s">
        <v>316</v>
      </c>
      <c r="D16" s="573"/>
      <c r="E16" s="573"/>
      <c r="F16" s="573"/>
      <c r="G16" s="574"/>
    </row>
    <row r="17" spans="1:8" ht="36" customHeight="1">
      <c r="A17" s="554" t="s">
        <v>114</v>
      </c>
      <c r="B17" s="555"/>
      <c r="C17" s="571" t="s">
        <v>317</v>
      </c>
      <c r="D17" s="542"/>
      <c r="E17" s="542"/>
      <c r="F17" s="542"/>
      <c r="G17" s="543"/>
    </row>
    <row r="18" spans="1:8" ht="81" customHeight="1">
      <c r="A18" s="549" t="s">
        <v>247</v>
      </c>
      <c r="B18" s="550"/>
      <c r="C18" s="575" t="s">
        <v>329</v>
      </c>
      <c r="D18" s="573"/>
      <c r="E18" s="573"/>
      <c r="F18" s="573"/>
      <c r="G18" s="574"/>
    </row>
    <row r="19" spans="1:8" ht="31.5" customHeight="1">
      <c r="A19" s="554" t="s">
        <v>111</v>
      </c>
      <c r="B19" s="555"/>
      <c r="C19" s="575" t="s">
        <v>318</v>
      </c>
      <c r="D19" s="573"/>
      <c r="E19" s="573"/>
      <c r="F19" s="573"/>
      <c r="G19" s="574"/>
      <c r="H19" s="16"/>
    </row>
    <row r="20" spans="1:8" ht="52.5" customHeight="1">
      <c r="A20" s="538" t="s">
        <v>112</v>
      </c>
      <c r="B20" s="539"/>
      <c r="C20" s="552" t="s">
        <v>262</v>
      </c>
      <c r="D20" s="552"/>
      <c r="E20" s="552"/>
      <c r="F20" s="552"/>
      <c r="G20" s="553"/>
    </row>
    <row r="21" spans="1:8" ht="22.5" customHeight="1">
      <c r="A21" s="535" t="s">
        <v>171</v>
      </c>
      <c r="B21" s="536"/>
      <c r="C21" s="536"/>
      <c r="D21" s="536"/>
      <c r="E21" s="536"/>
      <c r="F21" s="536"/>
      <c r="G21" s="537"/>
    </row>
    <row r="22" spans="1:8" ht="108" customHeight="1">
      <c r="A22" s="538" t="s">
        <v>172</v>
      </c>
      <c r="B22" s="539"/>
      <c r="C22" s="540" t="s">
        <v>263</v>
      </c>
      <c r="D22" s="540"/>
      <c r="E22" s="540"/>
      <c r="F22" s="540"/>
      <c r="G22" s="541"/>
    </row>
    <row r="23" spans="1:8" ht="24" customHeight="1">
      <c r="A23" s="538" t="s">
        <v>115</v>
      </c>
      <c r="B23" s="539"/>
      <c r="C23" s="542" t="s">
        <v>264</v>
      </c>
      <c r="D23" s="542"/>
      <c r="E23" s="542"/>
      <c r="F23" s="542"/>
      <c r="G23" s="543"/>
    </row>
    <row r="24" spans="1:8" ht="84.75" customHeight="1">
      <c r="A24" s="549" t="s">
        <v>225</v>
      </c>
      <c r="B24" s="542"/>
      <c r="C24" s="572" t="s">
        <v>265</v>
      </c>
      <c r="D24" s="572"/>
      <c r="E24" s="572"/>
      <c r="F24" s="572"/>
      <c r="G24" s="572"/>
    </row>
    <row r="25" spans="1:8" ht="18.75" customHeight="1">
      <c r="A25" s="535" t="s">
        <v>116</v>
      </c>
      <c r="B25" s="536"/>
      <c r="C25" s="536"/>
      <c r="D25" s="536"/>
      <c r="E25" s="536"/>
      <c r="F25" s="536"/>
      <c r="G25" s="537"/>
    </row>
    <row r="26" spans="1:8" ht="100.5" customHeight="1">
      <c r="A26" s="549" t="s">
        <v>153</v>
      </c>
      <c r="B26" s="550"/>
      <c r="C26" s="551" t="s">
        <v>319</v>
      </c>
      <c r="D26" s="552"/>
      <c r="E26" s="552"/>
      <c r="F26" s="552"/>
      <c r="G26" s="553"/>
    </row>
    <row r="27" spans="1:8" ht="95.25" customHeight="1">
      <c r="A27" s="554" t="s">
        <v>113</v>
      </c>
      <c r="B27" s="555"/>
      <c r="C27" s="556" t="s">
        <v>330</v>
      </c>
      <c r="D27" s="540"/>
      <c r="E27" s="540"/>
      <c r="F27" s="540"/>
      <c r="G27" s="541"/>
    </row>
    <row r="28" spans="1:8">
      <c r="A28" s="535" t="s">
        <v>76</v>
      </c>
      <c r="B28" s="536"/>
      <c r="C28" s="536"/>
      <c r="D28" s="536"/>
      <c r="E28" s="536"/>
      <c r="F28" s="536"/>
      <c r="G28" s="537"/>
    </row>
    <row r="29" spans="1:8" ht="82.5" customHeight="1" thickBot="1">
      <c r="A29" s="544" t="s">
        <v>117</v>
      </c>
      <c r="B29" s="545"/>
      <c r="C29" s="546" t="s">
        <v>266</v>
      </c>
      <c r="D29" s="547"/>
      <c r="E29" s="547"/>
      <c r="F29" s="547"/>
      <c r="G29" s="548"/>
    </row>
  </sheetData>
  <mergeCells count="49">
    <mergeCell ref="C24:G24"/>
    <mergeCell ref="A24:B24"/>
    <mergeCell ref="A17:B17"/>
    <mergeCell ref="C17:G17"/>
    <mergeCell ref="A14:B14"/>
    <mergeCell ref="C14:G14"/>
    <mergeCell ref="A15:B15"/>
    <mergeCell ref="A16:B16"/>
    <mergeCell ref="C15:G15"/>
    <mergeCell ref="C16:G16"/>
    <mergeCell ref="A18:B18"/>
    <mergeCell ref="C18:G18"/>
    <mergeCell ref="A20:B20"/>
    <mergeCell ref="C20:G20"/>
    <mergeCell ref="A19:B19"/>
    <mergeCell ref="C19:G19"/>
    <mergeCell ref="A1:G1"/>
    <mergeCell ref="A10:B10"/>
    <mergeCell ref="C10:G10"/>
    <mergeCell ref="A2:G2"/>
    <mergeCell ref="A4:G4"/>
    <mergeCell ref="A5:G5"/>
    <mergeCell ref="A6:G6"/>
    <mergeCell ref="C8:G8"/>
    <mergeCell ref="C9:G9"/>
    <mergeCell ref="A13:B13"/>
    <mergeCell ref="C13:G13"/>
    <mergeCell ref="A3:G3"/>
    <mergeCell ref="A12:B12"/>
    <mergeCell ref="C12:G12"/>
    <mergeCell ref="A7:B7"/>
    <mergeCell ref="A8:B8"/>
    <mergeCell ref="A9:B9"/>
    <mergeCell ref="C7:G7"/>
    <mergeCell ref="A11:B11"/>
    <mergeCell ref="C11:G11"/>
    <mergeCell ref="A29:B29"/>
    <mergeCell ref="C29:G29"/>
    <mergeCell ref="A25:G25"/>
    <mergeCell ref="A26:B26"/>
    <mergeCell ref="C26:G26"/>
    <mergeCell ref="A27:B27"/>
    <mergeCell ref="C27:G27"/>
    <mergeCell ref="A28:G28"/>
    <mergeCell ref="A21:G21"/>
    <mergeCell ref="A22:B22"/>
    <mergeCell ref="C22:G22"/>
    <mergeCell ref="A23:B23"/>
    <mergeCell ref="C23:G23"/>
  </mergeCells>
  <pageMargins left="0.31496062992125984" right="0.11811023622047245" top="0.74803149606299213" bottom="0.55118110236220474" header="0.31496062992125984" footer="0.31496062992125984"/>
  <pageSetup paperSize="9" scale="67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/>
  <dimension ref="B2:P22"/>
  <sheetViews>
    <sheetView workbookViewId="0">
      <selection activeCell="G25" sqref="G25"/>
    </sheetView>
  </sheetViews>
  <sheetFormatPr defaultRowHeight="15"/>
  <cols>
    <col min="4" max="4" width="14.140625" customWidth="1"/>
    <col min="6" max="6" width="19.7109375" customWidth="1"/>
  </cols>
  <sheetData>
    <row r="2" spans="2:7">
      <c r="B2" t="s">
        <v>208</v>
      </c>
      <c r="C2" t="s">
        <v>207</v>
      </c>
      <c r="D2" t="s">
        <v>206</v>
      </c>
      <c r="G2" t="s">
        <v>46</v>
      </c>
    </row>
    <row r="3" spans="2:7" ht="15.75">
      <c r="B3" s="8" t="s">
        <v>205</v>
      </c>
      <c r="C3" s="19">
        <v>2023</v>
      </c>
      <c r="D3" t="s">
        <v>37</v>
      </c>
      <c r="G3" t="s">
        <v>47</v>
      </c>
    </row>
    <row r="4" spans="2:7" ht="15.75">
      <c r="B4" s="8" t="s">
        <v>203</v>
      </c>
      <c r="C4" s="19">
        <v>2024</v>
      </c>
      <c r="D4" t="s">
        <v>38</v>
      </c>
      <c r="G4" t="s">
        <v>48</v>
      </c>
    </row>
    <row r="5" spans="2:7" ht="15.75">
      <c r="B5" s="8" t="s">
        <v>201</v>
      </c>
      <c r="C5" s="19">
        <v>2025</v>
      </c>
      <c r="D5" t="s">
        <v>140</v>
      </c>
      <c r="G5" t="s">
        <v>49</v>
      </c>
    </row>
    <row r="6" spans="2:7" ht="15.75">
      <c r="B6" s="8" t="s">
        <v>199</v>
      </c>
      <c r="C6" s="19">
        <v>2026</v>
      </c>
      <c r="G6" t="s">
        <v>50</v>
      </c>
    </row>
    <row r="7" spans="2:7">
      <c r="C7" s="19">
        <v>2027</v>
      </c>
      <c r="G7" t="s">
        <v>51</v>
      </c>
    </row>
    <row r="8" spans="2:7">
      <c r="C8" s="19">
        <v>2028</v>
      </c>
      <c r="G8" t="s">
        <v>52</v>
      </c>
    </row>
    <row r="9" spans="2:7">
      <c r="C9" s="19">
        <v>2029</v>
      </c>
      <c r="G9" t="s">
        <v>53</v>
      </c>
    </row>
    <row r="10" spans="2:7">
      <c r="G10" t="s">
        <v>54</v>
      </c>
    </row>
    <row r="11" spans="2:7">
      <c r="G11" t="s">
        <v>55</v>
      </c>
    </row>
    <row r="12" spans="2:7">
      <c r="G12" t="s">
        <v>56</v>
      </c>
    </row>
    <row r="13" spans="2:7">
      <c r="G13" t="s">
        <v>57</v>
      </c>
    </row>
    <row r="22" spans="16:16">
      <c r="P22" t="s">
        <v>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4"/>
  <dimension ref="A1:P23"/>
  <sheetViews>
    <sheetView workbookViewId="0">
      <selection activeCell="N21" sqref="N21"/>
    </sheetView>
  </sheetViews>
  <sheetFormatPr defaultRowHeight="15"/>
  <cols>
    <col min="2" max="2" width="11.140625" customWidth="1"/>
    <col min="4" max="4" width="10.42578125" customWidth="1"/>
    <col min="6" max="6" width="15" customWidth="1"/>
    <col min="7" max="7" width="11.7109375" customWidth="1"/>
    <col min="16" max="16" width="27.5703125" customWidth="1"/>
  </cols>
  <sheetData>
    <row r="1" spans="1:16">
      <c r="G1" s="11" t="s">
        <v>65</v>
      </c>
      <c r="H1" s="11"/>
      <c r="I1" s="11" t="s">
        <v>64</v>
      </c>
      <c r="P1" s="9" t="s">
        <v>209</v>
      </c>
    </row>
    <row r="2" spans="1:16" ht="42.95" customHeight="1">
      <c r="B2" s="3" t="s">
        <v>26</v>
      </c>
      <c r="C2" s="2"/>
      <c r="D2" s="3" t="s">
        <v>29</v>
      </c>
      <c r="E2" s="2"/>
      <c r="F2" t="s">
        <v>36</v>
      </c>
      <c r="G2" s="9" t="s">
        <v>46</v>
      </c>
      <c r="H2" s="9"/>
      <c r="I2" s="9" t="s">
        <v>158</v>
      </c>
      <c r="J2" s="9" t="s">
        <v>62</v>
      </c>
      <c r="L2" s="9" t="s">
        <v>70</v>
      </c>
      <c r="O2" t="s">
        <v>46</v>
      </c>
      <c r="P2" s="9" t="s">
        <v>226</v>
      </c>
    </row>
    <row r="3" spans="1:16" ht="15.75">
      <c r="B3" s="4">
        <v>1</v>
      </c>
      <c r="C3" s="5"/>
      <c r="D3" s="5" t="s">
        <v>27</v>
      </c>
      <c r="F3" s="9" t="s">
        <v>37</v>
      </c>
      <c r="G3" s="9" t="s">
        <v>47</v>
      </c>
      <c r="H3" s="9"/>
      <c r="I3" s="9" t="s">
        <v>156</v>
      </c>
      <c r="J3" s="9" t="s">
        <v>63</v>
      </c>
      <c r="L3">
        <v>1</v>
      </c>
      <c r="P3" s="9" t="s">
        <v>204</v>
      </c>
    </row>
    <row r="4" spans="1:16" ht="15.75">
      <c r="A4" t="s">
        <v>31</v>
      </c>
      <c r="B4" s="4">
        <v>2</v>
      </c>
      <c r="C4" s="5"/>
      <c r="D4" s="5" t="s">
        <v>28</v>
      </c>
      <c r="F4" s="9" t="s">
        <v>38</v>
      </c>
      <c r="G4" s="9" t="s">
        <v>48</v>
      </c>
      <c r="H4" s="9"/>
      <c r="I4" s="9" t="s">
        <v>157</v>
      </c>
      <c r="L4">
        <v>2</v>
      </c>
      <c r="P4" s="9" t="s">
        <v>202</v>
      </c>
    </row>
    <row r="5" spans="1:16" ht="15.75">
      <c r="A5" t="s">
        <v>32</v>
      </c>
      <c r="B5" s="4">
        <v>3</v>
      </c>
      <c r="C5" s="5"/>
      <c r="D5" s="5"/>
      <c r="G5" s="9" t="s">
        <v>49</v>
      </c>
      <c r="H5" s="9"/>
      <c r="I5" s="9" t="s">
        <v>58</v>
      </c>
      <c r="L5">
        <v>3</v>
      </c>
      <c r="P5" s="9" t="s">
        <v>200</v>
      </c>
    </row>
    <row r="6" spans="1:16" ht="15.75">
      <c r="B6" s="4">
        <v>4</v>
      </c>
      <c r="C6" s="5"/>
      <c r="D6" s="5"/>
      <c r="G6" s="9" t="s">
        <v>50</v>
      </c>
      <c r="H6" s="9"/>
      <c r="I6" s="9" t="s">
        <v>59</v>
      </c>
      <c r="L6">
        <v>4</v>
      </c>
      <c r="P6" s="9" t="s">
        <v>187</v>
      </c>
    </row>
    <row r="7" spans="1:16" ht="15.75">
      <c r="B7" s="4">
        <v>5</v>
      </c>
      <c r="C7" s="5"/>
      <c r="D7" s="5"/>
      <c r="G7" s="9" t="s">
        <v>51</v>
      </c>
      <c r="H7" s="9"/>
      <c r="I7" s="9" t="s">
        <v>60</v>
      </c>
      <c r="L7">
        <v>5</v>
      </c>
      <c r="P7" s="9" t="s">
        <v>198</v>
      </c>
    </row>
    <row r="8" spans="1:16" ht="15.75">
      <c r="B8" s="4">
        <v>6</v>
      </c>
      <c r="C8" s="5"/>
      <c r="D8" s="5"/>
      <c r="G8" s="9" t="s">
        <v>52</v>
      </c>
      <c r="H8" s="9"/>
      <c r="I8" s="9" t="s">
        <v>61</v>
      </c>
      <c r="L8">
        <v>6</v>
      </c>
      <c r="P8" s="9" t="s">
        <v>188</v>
      </c>
    </row>
    <row r="9" spans="1:16" ht="15.75">
      <c r="B9" s="4">
        <v>7</v>
      </c>
      <c r="C9" s="5"/>
      <c r="D9" s="5"/>
      <c r="G9" s="9" t="s">
        <v>53</v>
      </c>
      <c r="H9" s="9"/>
      <c r="I9" s="9"/>
      <c r="L9">
        <v>7</v>
      </c>
      <c r="P9" s="9" t="s">
        <v>197</v>
      </c>
    </row>
    <row r="10" spans="1:16" ht="15.75">
      <c r="B10" s="4">
        <v>8</v>
      </c>
      <c r="C10" s="5"/>
      <c r="D10" s="5"/>
      <c r="G10" s="9" t="s">
        <v>54</v>
      </c>
      <c r="H10" s="9"/>
      <c r="I10" s="9"/>
      <c r="L10">
        <v>8</v>
      </c>
      <c r="P10" s="9" t="s">
        <v>196</v>
      </c>
    </row>
    <row r="11" spans="1:16" ht="15.75">
      <c r="B11" s="4">
        <v>9</v>
      </c>
      <c r="C11" s="5"/>
      <c r="D11" s="5"/>
      <c r="G11" s="9" t="s">
        <v>55</v>
      </c>
      <c r="H11" s="9"/>
      <c r="I11" s="9"/>
      <c r="L11">
        <v>9</v>
      </c>
      <c r="P11" s="9" t="s">
        <v>192</v>
      </c>
    </row>
    <row r="12" spans="1:16">
      <c r="G12" s="9" t="s">
        <v>56</v>
      </c>
      <c r="H12" s="9"/>
      <c r="I12" s="9"/>
      <c r="L12">
        <v>10</v>
      </c>
      <c r="P12" s="9" t="s">
        <v>191</v>
      </c>
    </row>
    <row r="13" spans="1:16">
      <c r="G13" s="9" t="s">
        <v>57</v>
      </c>
      <c r="H13" s="9"/>
      <c r="I13" s="9"/>
      <c r="L13">
        <v>11</v>
      </c>
      <c r="P13" s="9" t="s">
        <v>190</v>
      </c>
    </row>
    <row r="14" spans="1:16">
      <c r="L14">
        <v>12</v>
      </c>
    </row>
    <row r="15" spans="1:16">
      <c r="L15">
        <v>13</v>
      </c>
    </row>
    <row r="16" spans="1:16">
      <c r="L16">
        <v>14</v>
      </c>
    </row>
    <row r="17" spans="12:12">
      <c r="L17">
        <v>15</v>
      </c>
    </row>
    <row r="18" spans="12:12">
      <c r="L18">
        <v>16</v>
      </c>
    </row>
    <row r="19" spans="12:12">
      <c r="L19">
        <v>17</v>
      </c>
    </row>
    <row r="20" spans="12:12">
      <c r="L20">
        <v>18</v>
      </c>
    </row>
    <row r="21" spans="12:12">
      <c r="L21">
        <v>19</v>
      </c>
    </row>
    <row r="22" spans="12:12">
      <c r="L22">
        <v>20</v>
      </c>
    </row>
    <row r="23" spans="12:12">
      <c r="L23" t="s">
        <v>227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6</vt:i4>
      </vt:variant>
    </vt:vector>
  </HeadingPairs>
  <TitlesOfParts>
    <vt:vector size="14" baseType="lpstr">
      <vt:lpstr>Zał. 1 - Kalkulacja kosztów</vt:lpstr>
      <vt:lpstr>Zał. 3 - Harmonogram zapotrzeb.</vt:lpstr>
      <vt:lpstr>Zał. 4 - Wniosek o transzę</vt:lpstr>
      <vt:lpstr>Zał. 5 - Rozliczenie transzy</vt:lpstr>
      <vt:lpstr>Zał. 6 - Harmonogram wydatków</vt:lpstr>
      <vt:lpstr>Objaśnienie do zał. nr 5</vt:lpstr>
      <vt:lpstr>Arkusz2</vt:lpstr>
      <vt:lpstr>Arkusz1</vt:lpstr>
      <vt:lpstr>'Objaśnienie do zał. nr 5'!Obszar_wydruku</vt:lpstr>
      <vt:lpstr>'Zał. 1 - Kalkulacja kosztów'!Obszar_wydruku</vt:lpstr>
      <vt:lpstr>'Zał. 3 - Harmonogram zapotrzeb.'!Obszar_wydruku</vt:lpstr>
      <vt:lpstr>'Zał. 4 - Wniosek o transzę'!Obszar_wydruku</vt:lpstr>
      <vt:lpstr>'Zał. 5 - Rozliczenie transzy'!Obszar_wydruku</vt:lpstr>
      <vt:lpstr>'Zał. 6 - Harmonogram wydatków'!Obszar_wydruku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Sadowska</dc:creator>
  <cp:lastModifiedBy>Eliza Lenarcik</cp:lastModifiedBy>
  <cp:lastPrinted>2024-09-11T12:48:44Z</cp:lastPrinted>
  <dcterms:created xsi:type="dcterms:W3CDTF">2023-04-04T06:36:31Z</dcterms:created>
  <dcterms:modified xsi:type="dcterms:W3CDTF">2024-09-11T13:02:21Z</dcterms:modified>
</cp:coreProperties>
</file>